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MN_Iron_Production\"/>
    </mc:Choice>
  </mc:AlternateContent>
  <xr:revisionPtr revIDLastSave="0" documentId="13_ncr:1_{82BBD05A-49FD-4031-B887-30FBCF090B52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US_Iron_Production" sheetId="1" r:id="rId1"/>
    <sheet name="US_Aluminum_Produc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2" l="1"/>
  <c r="I34" i="2"/>
  <c r="B68" i="1"/>
</calcChain>
</file>

<file path=xl/sharedStrings.xml><?xml version="1.0" encoding="utf-8"?>
<sst xmlns="http://schemas.openxmlformats.org/spreadsheetml/2006/main" count="11" uniqueCount="4">
  <si>
    <t>Column1</t>
  </si>
  <si>
    <t>Year</t>
  </si>
  <si>
    <t>Long Tons</t>
  </si>
  <si>
    <t>1000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</si>
</sst>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,,"/>
  </numFmts>
  <fonts count="20" x14ac:knownFonts="1">
    <font>
      <sz val="10"/>
      <color theme="1"/>
      <name val="Consolas"/>
      <family val="2"/>
    </font>
    <font>
      <sz val="10"/>
      <color theme="1"/>
      <name val="Consola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onsolas"/>
      <family val="2"/>
    </font>
    <font>
      <b/>
      <sz val="13"/>
      <color theme="3"/>
      <name val="Consolas"/>
      <family val="2"/>
    </font>
    <font>
      <b/>
      <sz val="11"/>
      <color theme="3"/>
      <name val="Consolas"/>
      <family val="2"/>
    </font>
    <font>
      <sz val="10"/>
      <color rgb="FF006100"/>
      <name val="Consolas"/>
      <family val="2"/>
    </font>
    <font>
      <sz val="10"/>
      <color rgb="FF9C0006"/>
      <name val="Consolas"/>
      <family val="2"/>
    </font>
    <font>
      <sz val="10"/>
      <color rgb="FF9C5700"/>
      <name val="Consolas"/>
      <family val="2"/>
    </font>
    <font>
      <sz val="10"/>
      <color rgb="FF3F3F76"/>
      <name val="Consolas"/>
      <family val="2"/>
    </font>
    <font>
      <b/>
      <sz val="10"/>
      <color rgb="FF3F3F3F"/>
      <name val="Consolas"/>
      <family val="2"/>
    </font>
    <font>
      <b/>
      <sz val="10"/>
      <color rgb="FFFA7D00"/>
      <name val="Consolas"/>
      <family val="2"/>
    </font>
    <font>
      <sz val="10"/>
      <color rgb="FFFA7D00"/>
      <name val="Consolas"/>
      <family val="2"/>
    </font>
    <font>
      <b/>
      <sz val="10"/>
      <color theme="0"/>
      <name val="Consolas"/>
      <family val="2"/>
    </font>
    <font>
      <sz val="10"/>
      <color rgb="FFFF0000"/>
      <name val="Consolas"/>
      <family val="2"/>
    </font>
    <font>
      <i/>
      <sz val="10"/>
      <color rgb="FF7F7F7F"/>
      <name val="Consolas"/>
      <family val="2"/>
    </font>
    <font>
      <b/>
      <sz val="10"/>
      <color theme="1"/>
      <name val="Consolas"/>
      <family val="2"/>
    </font>
    <font>
      <sz val="10"/>
      <color theme="0"/>
      <name val="Consolas"/>
      <family val="2"/>
    </font>
    <font>
      <b/>
      <sz val="10"/>
      <color rgb="FFFFFFFF"/>
      <name val="Consolas"/>
      <family val="2"/>
    </font>
    <font>
      <sz val="10"/>
      <color rgb="FF000000"/>
      <name val="Consola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0" fillId="34" borderId="10" xfId="0" applyFont="1" applyFill="1" applyBorder="1"/>
    <xf numFmtId="3" fontId="0" fillId="0" borderId="10" xfId="0" applyNumberFormat="1" applyFont="1" applyBorder="1"/>
    <xf numFmtId="3" fontId="0" fillId="34" borderId="10" xfId="0" applyNumberFormat="1" applyFont="1" applyFill="1" applyBorder="1"/>
    <xf numFmtId="0" fontId="0" fillId="0" borderId="10" xfId="0" applyFont="1" applyBorder="1"/>
    <xf numFmtId="0" fontId="18" fillId="35" borderId="11" xfId="0" applyFont="1" applyFill="1" applyBorder="1"/>
    <xf numFmtId="0" fontId="18" fillId="35" borderId="12" xfId="0" applyFont="1" applyFill="1" applyBorder="1"/>
    <xf numFmtId="0" fontId="19" fillId="36" borderId="11" xfId="0" applyFont="1" applyFill="1" applyBorder="1"/>
    <xf numFmtId="3" fontId="19" fillId="36" borderId="12" xfId="0" applyNumberFormat="1" applyFont="1" applyFill="1" applyBorder="1"/>
    <xf numFmtId="0" fontId="0" fillId="0" borderId="11" xfId="0" applyBorder="1"/>
    <xf numFmtId="0" fontId="19" fillId="0" borderId="11" xfId="0" applyFont="1" applyBorder="1"/>
    <xf numFmtId="3" fontId="19" fillId="0" borderId="12" xfId="0" applyNumberFormat="1" applyFont="1" applyBorder="1"/>
    <xf numFmtId="0" fontId="19" fillId="0" borderId="0" xfId="0" applyFont="1" applyBorder="1"/>
    <xf numFmtId="0" fontId="19" fillId="36" borderId="0" xfId="0" applyFont="1" applyFill="1" applyBorder="1"/>
    <xf numFmtId="0" fontId="0" fillId="0" borderId="12" xfId="0" applyBorder="1"/>
    <xf numFmtId="3" fontId="19" fillId="0" borderId="0" xfId="0" applyNumberFormat="1" applyFont="1" applyBorder="1"/>
    <xf numFmtId="3" fontId="19" fillId="36" borderId="0" xfId="0" applyNumberFormat="1" applyFont="1" applyFill="1" applyBorder="1"/>
    <xf numFmtId="164" fontId="0" fillId="0" borderId="0" xfId="0" applyNumberFormat="1"/>
    <xf numFmtId="164" fontId="13" fillId="33" borderId="10" xfId="0" applyNumberFormat="1" applyFont="1" applyFill="1" applyBorder="1"/>
    <xf numFmtId="0" fontId="13" fillId="33" borderId="13" xfId="0" applyFont="1" applyFill="1" applyBorder="1"/>
    <xf numFmtId="0" fontId="0" fillId="0" borderId="13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" formatCode="#,##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numFmt numFmtId="164" formatCode="0.0,,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6089879009025915E-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olas" panose="020B0609020204030204" pitchFamily="49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045026081134086E-2"/>
          <c:y val="0.16967384321715032"/>
          <c:w val="0.90863601287480755"/>
          <c:h val="0.60732925866784138"/>
        </c:manualLayout>
      </c:layout>
      <c:barChart>
        <c:barDir val="col"/>
        <c:grouping val="clustered"/>
        <c:varyColors val="0"/>
        <c:ser>
          <c:idx val="1"/>
          <c:order val="0"/>
          <c:tx>
            <c:v>US Iron Ore Production</c:v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US_Iron_Production!$A$36:$A$68</c:f>
              <c:numCache>
                <c:formatCode>General</c:formatCode>
                <c:ptCount val="33"/>
                <c:pt idx="0">
                  <c:v>1914</c:v>
                </c:pt>
                <c:pt idx="1">
                  <c:v>1915</c:v>
                </c:pt>
                <c:pt idx="2">
                  <c:v>1916</c:v>
                </c:pt>
                <c:pt idx="3">
                  <c:v>1917</c:v>
                </c:pt>
                <c:pt idx="4">
                  <c:v>1918</c:v>
                </c:pt>
                <c:pt idx="5">
                  <c:v>1919</c:v>
                </c:pt>
                <c:pt idx="6">
                  <c:v>1920</c:v>
                </c:pt>
                <c:pt idx="7">
                  <c:v>1921</c:v>
                </c:pt>
                <c:pt idx="8">
                  <c:v>1922</c:v>
                </c:pt>
                <c:pt idx="9">
                  <c:v>1923</c:v>
                </c:pt>
                <c:pt idx="10">
                  <c:v>1924</c:v>
                </c:pt>
                <c:pt idx="11">
                  <c:v>1925</c:v>
                </c:pt>
                <c:pt idx="12">
                  <c:v>1926</c:v>
                </c:pt>
                <c:pt idx="13">
                  <c:v>1927</c:v>
                </c:pt>
                <c:pt idx="14">
                  <c:v>1928</c:v>
                </c:pt>
                <c:pt idx="15">
                  <c:v>1929</c:v>
                </c:pt>
                <c:pt idx="16">
                  <c:v>1930</c:v>
                </c:pt>
                <c:pt idx="17">
                  <c:v>1931</c:v>
                </c:pt>
                <c:pt idx="18">
                  <c:v>1932</c:v>
                </c:pt>
                <c:pt idx="19">
                  <c:v>1933</c:v>
                </c:pt>
                <c:pt idx="20">
                  <c:v>1934</c:v>
                </c:pt>
                <c:pt idx="21">
                  <c:v>1935</c:v>
                </c:pt>
                <c:pt idx="22">
                  <c:v>1936</c:v>
                </c:pt>
                <c:pt idx="23">
                  <c:v>1937</c:v>
                </c:pt>
                <c:pt idx="24">
                  <c:v>1938</c:v>
                </c:pt>
                <c:pt idx="25">
                  <c:v>1939</c:v>
                </c:pt>
                <c:pt idx="26">
                  <c:v>1940</c:v>
                </c:pt>
                <c:pt idx="27">
                  <c:v>1941</c:v>
                </c:pt>
                <c:pt idx="28">
                  <c:v>1942</c:v>
                </c:pt>
                <c:pt idx="29">
                  <c:v>1943</c:v>
                </c:pt>
                <c:pt idx="30">
                  <c:v>1944</c:v>
                </c:pt>
                <c:pt idx="31">
                  <c:v>1945</c:v>
                </c:pt>
                <c:pt idx="32">
                  <c:v>1946</c:v>
                </c:pt>
              </c:numCache>
            </c:numRef>
          </c:cat>
          <c:val>
            <c:numRef>
              <c:f>US_Iron_Production!$B$36:$B$68</c:f>
              <c:numCache>
                <c:formatCode>0.0,,</c:formatCode>
                <c:ptCount val="33"/>
                <c:pt idx="0">
                  <c:v>41439761</c:v>
                </c:pt>
                <c:pt idx="1">
                  <c:v>55526490</c:v>
                </c:pt>
                <c:pt idx="2">
                  <c:v>76167672</c:v>
                </c:pt>
                <c:pt idx="3">
                  <c:v>75288851</c:v>
                </c:pt>
                <c:pt idx="4">
                  <c:v>69658278</c:v>
                </c:pt>
                <c:pt idx="5">
                  <c:v>60965418</c:v>
                </c:pt>
                <c:pt idx="6">
                  <c:v>67604465</c:v>
                </c:pt>
                <c:pt idx="7">
                  <c:v>29490978</c:v>
                </c:pt>
                <c:pt idx="8">
                  <c:v>47128527</c:v>
                </c:pt>
                <c:pt idx="9">
                  <c:v>69351442</c:v>
                </c:pt>
                <c:pt idx="10">
                  <c:v>54267419</c:v>
                </c:pt>
                <c:pt idx="11">
                  <c:v>61907997</c:v>
                </c:pt>
                <c:pt idx="12">
                  <c:v>67623000</c:v>
                </c:pt>
                <c:pt idx="13">
                  <c:v>61741100</c:v>
                </c:pt>
                <c:pt idx="14">
                  <c:v>62197088</c:v>
                </c:pt>
                <c:pt idx="15">
                  <c:v>78027720</c:v>
                </c:pt>
                <c:pt idx="16">
                  <c:v>68408664</c:v>
                </c:pt>
                <c:pt idx="17">
                  <c:v>31131502</c:v>
                </c:pt>
                <c:pt idx="18">
                  <c:v>9846916</c:v>
                </c:pt>
                <c:pt idx="19">
                  <c:v>17553188</c:v>
                </c:pt>
                <c:pt idx="20">
                  <c:v>24587616</c:v>
                </c:pt>
                <c:pt idx="21">
                  <c:v>30540252</c:v>
                </c:pt>
                <c:pt idx="22">
                  <c:v>48788745</c:v>
                </c:pt>
                <c:pt idx="23">
                  <c:v>72093548</c:v>
                </c:pt>
                <c:pt idx="24">
                  <c:v>28447232</c:v>
                </c:pt>
                <c:pt idx="25">
                  <c:v>51731730</c:v>
                </c:pt>
                <c:pt idx="26">
                  <c:v>73695899</c:v>
                </c:pt>
                <c:pt idx="27">
                  <c:v>92409579</c:v>
                </c:pt>
                <c:pt idx="28">
                  <c:v>105526195</c:v>
                </c:pt>
                <c:pt idx="29">
                  <c:v>101247835</c:v>
                </c:pt>
                <c:pt idx="30">
                  <c:v>94117705</c:v>
                </c:pt>
                <c:pt idx="31">
                  <c:v>88376393</c:v>
                </c:pt>
                <c:pt idx="3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6-4D17-8869-F26A4495D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67714616"/>
        <c:axId val="767713632"/>
      </c:barChart>
      <c:catAx>
        <c:axId val="767714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47097082281907066"/>
              <c:y val="0.885130040563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767713632"/>
        <c:crosses val="autoZero"/>
        <c:auto val="0"/>
        <c:lblAlgn val="ctr"/>
        <c:lblOffset val="100"/>
        <c:noMultiLvlLbl val="0"/>
      </c:catAx>
      <c:valAx>
        <c:axId val="76771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Milions of</a:t>
                </a:r>
                <a:r>
                  <a:rPr lang="en-US" b="1" baseline="0"/>
                  <a:t> Long Tons of Ore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,," sourceLinked="0"/>
        <c:majorTickMark val="cross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767714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Bauxite Production </a:t>
            </a:r>
          </a:p>
        </c:rich>
      </c:tx>
      <c:layout>
        <c:manualLayout>
          <c:xMode val="edge"/>
          <c:yMode val="edge"/>
          <c:x val="4.5487442991015868E-3"/>
          <c:y val="2.3247495768772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045026081134086E-2"/>
          <c:y val="0.16967384321715032"/>
          <c:w val="0.90863601287480755"/>
          <c:h val="0.6073292586678413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US_Aluminum_Production!$B$2:$B$34</c:f>
              <c:numCache>
                <c:formatCode>General</c:formatCode>
                <c:ptCount val="33"/>
                <c:pt idx="0">
                  <c:v>1914</c:v>
                </c:pt>
                <c:pt idx="1">
                  <c:v>1915</c:v>
                </c:pt>
                <c:pt idx="2">
                  <c:v>1916</c:v>
                </c:pt>
                <c:pt idx="3">
                  <c:v>1917</c:v>
                </c:pt>
                <c:pt idx="4">
                  <c:v>1918</c:v>
                </c:pt>
                <c:pt idx="5">
                  <c:v>1919</c:v>
                </c:pt>
                <c:pt idx="6">
                  <c:v>1920</c:v>
                </c:pt>
                <c:pt idx="7">
                  <c:v>1921</c:v>
                </c:pt>
                <c:pt idx="8">
                  <c:v>1922</c:v>
                </c:pt>
                <c:pt idx="9">
                  <c:v>1923</c:v>
                </c:pt>
                <c:pt idx="10">
                  <c:v>1924</c:v>
                </c:pt>
                <c:pt idx="11">
                  <c:v>1925</c:v>
                </c:pt>
                <c:pt idx="12">
                  <c:v>1926</c:v>
                </c:pt>
                <c:pt idx="13">
                  <c:v>1927</c:v>
                </c:pt>
                <c:pt idx="14">
                  <c:v>1928</c:v>
                </c:pt>
                <c:pt idx="15">
                  <c:v>1929</c:v>
                </c:pt>
                <c:pt idx="16">
                  <c:v>1930</c:v>
                </c:pt>
                <c:pt idx="17">
                  <c:v>1931</c:v>
                </c:pt>
                <c:pt idx="18">
                  <c:v>1932</c:v>
                </c:pt>
                <c:pt idx="19">
                  <c:v>1933</c:v>
                </c:pt>
                <c:pt idx="20">
                  <c:v>1934</c:v>
                </c:pt>
                <c:pt idx="21">
                  <c:v>1935</c:v>
                </c:pt>
                <c:pt idx="22">
                  <c:v>1936</c:v>
                </c:pt>
                <c:pt idx="23">
                  <c:v>1937</c:v>
                </c:pt>
                <c:pt idx="24">
                  <c:v>1938</c:v>
                </c:pt>
                <c:pt idx="25">
                  <c:v>1939</c:v>
                </c:pt>
                <c:pt idx="26">
                  <c:v>1940</c:v>
                </c:pt>
                <c:pt idx="27">
                  <c:v>1941</c:v>
                </c:pt>
                <c:pt idx="28">
                  <c:v>1942</c:v>
                </c:pt>
                <c:pt idx="29">
                  <c:v>1943</c:v>
                </c:pt>
                <c:pt idx="30">
                  <c:v>1944</c:v>
                </c:pt>
                <c:pt idx="31">
                  <c:v>1945</c:v>
                </c:pt>
                <c:pt idx="32">
                  <c:v>1946</c:v>
                </c:pt>
              </c:numCache>
            </c:numRef>
          </c:cat>
          <c:val>
            <c:numRef>
              <c:f>US_Aluminum_Production!$C$2:$C$34</c:f>
              <c:numCache>
                <c:formatCode>General</c:formatCode>
                <c:ptCount val="33"/>
                <c:pt idx="0">
                  <c:v>219318</c:v>
                </c:pt>
                <c:pt idx="1">
                  <c:v>297041</c:v>
                </c:pt>
                <c:pt idx="2">
                  <c:v>425100</c:v>
                </c:pt>
                <c:pt idx="3">
                  <c:v>376566</c:v>
                </c:pt>
                <c:pt idx="4">
                  <c:v>521308</c:v>
                </c:pt>
                <c:pt idx="5">
                  <c:v>376566</c:v>
                </c:pt>
                <c:pt idx="6">
                  <c:v>521306</c:v>
                </c:pt>
                <c:pt idx="7">
                  <c:v>139550</c:v>
                </c:pt>
                <c:pt idx="8">
                  <c:v>309600</c:v>
                </c:pt>
                <c:pt idx="9">
                  <c:v>522690</c:v>
                </c:pt>
                <c:pt idx="10">
                  <c:v>347570</c:v>
                </c:pt>
                <c:pt idx="11">
                  <c:v>316540</c:v>
                </c:pt>
                <c:pt idx="12">
                  <c:v>392250</c:v>
                </c:pt>
                <c:pt idx="13">
                  <c:v>320940</c:v>
                </c:pt>
                <c:pt idx="14">
                  <c:v>375426</c:v>
                </c:pt>
                <c:pt idx="15">
                  <c:v>365777</c:v>
                </c:pt>
                <c:pt idx="16">
                  <c:v>330612</c:v>
                </c:pt>
                <c:pt idx="17">
                  <c:v>195895</c:v>
                </c:pt>
                <c:pt idx="18">
                  <c:v>96349</c:v>
                </c:pt>
                <c:pt idx="19">
                  <c:v>154116</c:v>
                </c:pt>
                <c:pt idx="20">
                  <c:v>157838</c:v>
                </c:pt>
                <c:pt idx="21">
                  <c:v>233912</c:v>
                </c:pt>
                <c:pt idx="22">
                  <c:v>372005</c:v>
                </c:pt>
                <c:pt idx="23">
                  <c:v>420232</c:v>
                </c:pt>
                <c:pt idx="24">
                  <c:v>311354</c:v>
                </c:pt>
                <c:pt idx="25">
                  <c:v>375301</c:v>
                </c:pt>
                <c:pt idx="26">
                  <c:v>434988</c:v>
                </c:pt>
                <c:pt idx="27">
                  <c:v>902759</c:v>
                </c:pt>
                <c:pt idx="28">
                  <c:v>2625413</c:v>
                </c:pt>
                <c:pt idx="29">
                  <c:v>6693030</c:v>
                </c:pt>
                <c:pt idx="30">
                  <c:v>3282587</c:v>
                </c:pt>
                <c:pt idx="31">
                  <c:v>1332556</c:v>
                </c:pt>
                <c:pt idx="32" formatCode="#,##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5-4E04-AF67-52C8EE75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67714616"/>
        <c:axId val="767713632"/>
      </c:barChart>
      <c:catAx>
        <c:axId val="767714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47097082281907066"/>
              <c:y val="0.885130040563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767713632"/>
        <c:crosses val="autoZero"/>
        <c:auto val="0"/>
        <c:lblAlgn val="ctr"/>
        <c:lblOffset val="100"/>
        <c:noMultiLvlLbl val="0"/>
      </c:catAx>
      <c:valAx>
        <c:axId val="76771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Millions of Long Tons of 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,," sourceLinked="0"/>
        <c:majorTickMark val="cross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767714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20</xdr:col>
      <xdr:colOff>0</xdr:colOff>
      <xdr:row>48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3857EB-26BB-43C2-871A-BE4DC3EAA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249813</xdr:colOff>
      <xdr:row>34</xdr:row>
      <xdr:rowOff>139666</xdr:rowOff>
    </xdr:from>
    <xdr:to>
      <xdr:col>19</xdr:col>
      <xdr:colOff>377618</xdr:colOff>
      <xdr:row>45</xdr:row>
      <xdr:rowOff>21669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E2A67EF-F960-4B35-B7ED-3C26B9DD0B39}"/>
            </a:ext>
          </a:extLst>
        </xdr:cNvPr>
        <xdr:cNvSpPr/>
      </xdr:nvSpPr>
      <xdr:spPr>
        <a:xfrm>
          <a:off x="9408467" y="5888483"/>
          <a:ext cx="1345201" cy="1741914"/>
        </a:xfrm>
        <a:prstGeom prst="rect">
          <a:avLst/>
        </a:prstGeom>
        <a:solidFill>
          <a:schemeClr val="accent6">
            <a:lumMod val="20000"/>
            <a:lumOff val="80000"/>
            <a:alpha val="2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rgbClr val="002060"/>
              </a:solidFill>
              <a:latin typeface="Consolas" panose="020B0609020204030204" pitchFamily="49" charset="0"/>
            </a:rPr>
            <a:t>War Years</a:t>
          </a:r>
        </a:p>
      </xdr:txBody>
    </xdr:sp>
    <xdr:clientData/>
  </xdr:twoCellAnchor>
  <xdr:twoCellAnchor>
    <xdr:from>
      <xdr:col>19</xdr:col>
      <xdr:colOff>327422</xdr:colOff>
      <xdr:row>45</xdr:row>
      <xdr:rowOff>65484</xdr:rowOff>
    </xdr:from>
    <xdr:to>
      <xdr:col>19</xdr:col>
      <xdr:colOff>571500</xdr:colOff>
      <xdr:row>47</xdr:row>
      <xdr:rowOff>107156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53F77E3-792E-44E9-BFB5-B086103DAC7A}"/>
            </a:ext>
          </a:extLst>
        </xdr:cNvPr>
        <xdr:cNvSpPr/>
      </xdr:nvSpPr>
      <xdr:spPr>
        <a:xfrm>
          <a:off x="11388328" y="7298531"/>
          <a:ext cx="244078" cy="36314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20</xdr:col>
      <xdr:colOff>0</xdr:colOff>
      <xdr:row>66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7DE75FF-9347-4EDC-A1B7-482DEDCC9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246162</xdr:colOff>
      <xdr:row>52</xdr:row>
      <xdr:rowOff>163656</xdr:rowOff>
    </xdr:from>
    <xdr:to>
      <xdr:col>19</xdr:col>
      <xdr:colOff>377619</xdr:colOff>
      <xdr:row>63</xdr:row>
      <xdr:rowOff>22800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7942C99-25B1-4874-A548-891E222C4784}"/>
            </a:ext>
          </a:extLst>
        </xdr:cNvPr>
        <xdr:cNvSpPr/>
      </xdr:nvSpPr>
      <xdr:spPr>
        <a:xfrm>
          <a:off x="9404816" y="8955964"/>
          <a:ext cx="1348853" cy="1719055"/>
        </a:xfrm>
        <a:prstGeom prst="rect">
          <a:avLst/>
        </a:prstGeom>
        <a:solidFill>
          <a:schemeClr val="accent6">
            <a:lumMod val="20000"/>
            <a:lumOff val="80000"/>
            <a:alpha val="2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rgbClr val="002060"/>
              </a:solidFill>
              <a:latin typeface="Consolas" panose="020B0609020204030204" pitchFamily="49" charset="0"/>
            </a:rPr>
            <a:t>War Years</a:t>
          </a:r>
        </a:p>
      </xdr:txBody>
    </xdr:sp>
    <xdr:clientData/>
  </xdr:twoCellAnchor>
  <xdr:twoCellAnchor>
    <xdr:from>
      <xdr:col>19</xdr:col>
      <xdr:colOff>332001</xdr:colOff>
      <xdr:row>63</xdr:row>
      <xdr:rowOff>81511</xdr:rowOff>
    </xdr:from>
    <xdr:to>
      <xdr:col>19</xdr:col>
      <xdr:colOff>576079</xdr:colOff>
      <xdr:row>65</xdr:row>
      <xdr:rowOff>123182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0C32C78-64ED-4E06-9AC8-F6BCFDE2E964}"/>
            </a:ext>
          </a:extLst>
        </xdr:cNvPr>
        <xdr:cNvSpPr/>
      </xdr:nvSpPr>
      <xdr:spPr>
        <a:xfrm>
          <a:off x="10604347" y="10236626"/>
          <a:ext cx="244078" cy="3640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68" totalsRowShown="0">
  <autoFilter ref="A1:B68" xr:uid="{00000000-0009-0000-0100-000002000000}"/>
  <sortState xmlns:xlrd2="http://schemas.microsoft.com/office/spreadsheetml/2017/richdata2" ref="A2:B67">
    <sortCondition ref="A1:A67"/>
  </sortState>
  <tableColumns count="2">
    <tableColumn id="1" xr3:uid="{00000000-0010-0000-0000-000001000000}" name="Year"/>
    <tableColumn id="2" xr3:uid="{00000000-0010-0000-0000-000002000000}" name="Long Ton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1:C34" totalsRowShown="0" headerRowBorderDxfId="3" tableBorderDxfId="2" totalsRowBorderDxfId="1">
  <autoFilter ref="B1:C34" xr:uid="{00000000-0009-0000-0100-000003000000}"/>
  <sortState xmlns:xlrd2="http://schemas.microsoft.com/office/spreadsheetml/2017/richdata2" ref="B2:C34">
    <sortCondition ref="B1:B34"/>
  </sortState>
  <tableColumns count="2">
    <tableColumn id="1" xr3:uid="{00000000-0010-0000-0100-000001000000}" name="Year"/>
    <tableColumn id="2" xr3:uid="{00000000-0010-0000-0100-000002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abSelected="1" topLeftCell="E1" zoomScaleNormal="100" workbookViewId="0">
      <selection activeCell="U38" sqref="U38"/>
    </sheetView>
  </sheetViews>
  <sheetFormatPr defaultRowHeight="13.2" x14ac:dyDescent="0.25"/>
  <cols>
    <col min="1" max="1" width="7.109375" customWidth="1"/>
    <col min="2" max="2" width="12.109375" style="18" customWidth="1"/>
    <col min="7" max="7" width="5" bestFit="1" customWidth="1"/>
    <col min="8" max="8" width="12" bestFit="1" customWidth="1"/>
    <col min="9" max="9" width="1.6640625" customWidth="1"/>
    <col min="10" max="10" width="5" bestFit="1" customWidth="1"/>
    <col min="11" max="11" width="11" bestFit="1" customWidth="1"/>
    <col min="12" max="12" width="1.6640625" customWidth="1"/>
    <col min="13" max="13" width="5" bestFit="1" customWidth="1"/>
    <col min="14" max="14" width="11" bestFit="1" customWidth="1"/>
  </cols>
  <sheetData>
    <row r="1" spans="1:14" x14ac:dyDescent="0.25">
      <c r="A1" t="s">
        <v>1</v>
      </c>
      <c r="B1" s="18" t="s">
        <v>2</v>
      </c>
      <c r="G1" s="6" t="s">
        <v>1</v>
      </c>
      <c r="H1" s="7" t="s">
        <v>2</v>
      </c>
      <c r="J1" s="6" t="s">
        <v>1</v>
      </c>
      <c r="K1" s="7" t="s">
        <v>2</v>
      </c>
      <c r="M1" s="6" t="s">
        <v>1</v>
      </c>
      <c r="N1" s="7" t="s">
        <v>2</v>
      </c>
    </row>
    <row r="2" spans="1:14" x14ac:dyDescent="0.25">
      <c r="A2">
        <v>1880</v>
      </c>
      <c r="B2" s="18">
        <v>7120362</v>
      </c>
      <c r="G2" s="8">
        <v>1945</v>
      </c>
      <c r="H2" s="9">
        <v>88376393</v>
      </c>
      <c r="J2" s="11">
        <v>1920</v>
      </c>
      <c r="K2" s="12">
        <v>67604465</v>
      </c>
      <c r="M2" s="11">
        <v>1900</v>
      </c>
      <c r="N2" s="12">
        <v>27553161</v>
      </c>
    </row>
    <row r="3" spans="1:14" x14ac:dyDescent="0.25">
      <c r="A3">
        <v>1881</v>
      </c>
      <c r="B3" s="18">
        <v>7119643</v>
      </c>
      <c r="G3" s="11">
        <v>1944</v>
      </c>
      <c r="H3" s="12">
        <v>94117705</v>
      </c>
      <c r="J3" s="8">
        <v>1919</v>
      </c>
      <c r="K3" s="9">
        <v>60965418</v>
      </c>
      <c r="M3" s="8">
        <v>1899</v>
      </c>
      <c r="N3" s="9">
        <v>24683173</v>
      </c>
    </row>
    <row r="4" spans="1:14" x14ac:dyDescent="0.25">
      <c r="A4">
        <v>1882</v>
      </c>
      <c r="B4" s="18">
        <v>9000000</v>
      </c>
      <c r="G4" s="8">
        <v>1943</v>
      </c>
      <c r="H4" s="9">
        <v>101247835</v>
      </c>
      <c r="J4" s="11">
        <v>1918</v>
      </c>
      <c r="K4" s="12">
        <v>69658278</v>
      </c>
      <c r="M4" s="11">
        <v>1898</v>
      </c>
      <c r="N4" s="12">
        <v>19433716</v>
      </c>
    </row>
    <row r="5" spans="1:14" x14ac:dyDescent="0.25">
      <c r="A5">
        <v>1883</v>
      </c>
      <c r="B5" s="18">
        <v>8400000</v>
      </c>
      <c r="G5" s="11">
        <v>1942</v>
      </c>
      <c r="H5" s="12">
        <v>105526195</v>
      </c>
      <c r="J5" s="8">
        <v>1917</v>
      </c>
      <c r="K5" s="9">
        <v>75288851</v>
      </c>
      <c r="M5" s="8">
        <v>1897</v>
      </c>
      <c r="N5" s="9">
        <v>17518046</v>
      </c>
    </row>
    <row r="6" spans="1:14" x14ac:dyDescent="0.25">
      <c r="A6">
        <v>1884</v>
      </c>
      <c r="B6" s="18">
        <v>8200000</v>
      </c>
      <c r="G6" s="8">
        <v>1941</v>
      </c>
      <c r="H6" s="9">
        <v>92409579</v>
      </c>
      <c r="J6" s="11">
        <v>1916</v>
      </c>
      <c r="K6" s="12">
        <v>76167672</v>
      </c>
      <c r="M6" s="11">
        <v>1896</v>
      </c>
      <c r="N6" s="12">
        <v>16005449</v>
      </c>
    </row>
    <row r="7" spans="1:14" x14ac:dyDescent="0.25">
      <c r="A7">
        <v>1885</v>
      </c>
      <c r="B7" s="18">
        <v>7600000</v>
      </c>
      <c r="G7" s="10"/>
      <c r="H7" s="15"/>
      <c r="J7" s="10"/>
      <c r="K7" s="15"/>
    </row>
    <row r="8" spans="1:14" x14ac:dyDescent="0.25">
      <c r="A8">
        <v>1886</v>
      </c>
      <c r="B8" s="18">
        <v>10000000</v>
      </c>
      <c r="G8" s="11">
        <v>1940</v>
      </c>
      <c r="H8" s="12">
        <v>73695899</v>
      </c>
      <c r="J8" s="8">
        <v>1915</v>
      </c>
      <c r="K8" s="9">
        <v>55526490</v>
      </c>
      <c r="M8" s="8">
        <v>1895</v>
      </c>
      <c r="N8" s="9">
        <v>15957614</v>
      </c>
    </row>
    <row r="9" spans="1:14" x14ac:dyDescent="0.25">
      <c r="A9">
        <v>1887</v>
      </c>
      <c r="B9" s="18">
        <v>11300000</v>
      </c>
      <c r="G9" s="8">
        <v>1939</v>
      </c>
      <c r="H9" s="9">
        <v>51731730</v>
      </c>
      <c r="J9" s="11">
        <v>1914</v>
      </c>
      <c r="K9" s="12">
        <v>41439761</v>
      </c>
      <c r="M9" s="11">
        <v>1894</v>
      </c>
      <c r="N9" s="12">
        <v>11879679</v>
      </c>
    </row>
    <row r="10" spans="1:14" x14ac:dyDescent="0.25">
      <c r="A10">
        <v>1888</v>
      </c>
      <c r="B10" s="18">
        <v>12062530</v>
      </c>
      <c r="G10" s="11">
        <v>1938</v>
      </c>
      <c r="H10" s="12">
        <v>28447232</v>
      </c>
      <c r="J10" s="8">
        <v>1913</v>
      </c>
      <c r="K10" s="9">
        <v>61980437</v>
      </c>
      <c r="M10" s="8">
        <v>1893</v>
      </c>
      <c r="N10" s="9">
        <v>11587629</v>
      </c>
    </row>
    <row r="11" spans="1:14" x14ac:dyDescent="0.25">
      <c r="A11">
        <v>1889</v>
      </c>
      <c r="B11" s="18">
        <v>14518041</v>
      </c>
      <c r="G11" s="8">
        <v>1937</v>
      </c>
      <c r="H11" s="9">
        <v>72093548</v>
      </c>
      <c r="J11" s="11">
        <v>1912</v>
      </c>
      <c r="K11" s="12">
        <v>55150147</v>
      </c>
      <c r="M11" s="11">
        <v>1892</v>
      </c>
      <c r="N11" s="12">
        <v>16296666</v>
      </c>
    </row>
    <row r="12" spans="1:14" x14ac:dyDescent="0.25">
      <c r="A12">
        <v>1890</v>
      </c>
      <c r="B12" s="18">
        <v>16036043</v>
      </c>
      <c r="G12" s="11">
        <v>1936</v>
      </c>
      <c r="H12" s="12">
        <v>48788745</v>
      </c>
      <c r="J12" s="8">
        <v>1911</v>
      </c>
      <c r="K12" s="9">
        <v>43876552</v>
      </c>
      <c r="M12" s="8">
        <v>1891</v>
      </c>
      <c r="N12" s="9">
        <v>14591178</v>
      </c>
    </row>
    <row r="13" spans="1:14" x14ac:dyDescent="0.25">
      <c r="A13">
        <v>1891</v>
      </c>
      <c r="B13" s="18">
        <v>14591178</v>
      </c>
      <c r="G13" s="10"/>
      <c r="H13" s="15"/>
      <c r="J13" s="10"/>
      <c r="K13" s="15"/>
      <c r="M13" s="10"/>
      <c r="N13" s="15"/>
    </row>
    <row r="14" spans="1:14" x14ac:dyDescent="0.25">
      <c r="A14">
        <v>1892</v>
      </c>
      <c r="B14" s="18">
        <v>16296666</v>
      </c>
      <c r="G14" s="8">
        <v>1935</v>
      </c>
      <c r="H14" s="9">
        <v>30540252</v>
      </c>
      <c r="J14" s="11">
        <v>1910</v>
      </c>
      <c r="K14" s="12">
        <v>57014906</v>
      </c>
      <c r="M14" s="13">
        <v>1890</v>
      </c>
      <c r="N14" s="16">
        <v>16036043</v>
      </c>
    </row>
    <row r="15" spans="1:14" x14ac:dyDescent="0.25">
      <c r="A15">
        <v>1893</v>
      </c>
      <c r="B15" s="18">
        <v>11587629</v>
      </c>
      <c r="G15" s="11">
        <v>1934</v>
      </c>
      <c r="H15" s="12">
        <v>24587616</v>
      </c>
      <c r="J15" s="8">
        <v>1909</v>
      </c>
      <c r="K15" s="9">
        <v>51294271</v>
      </c>
      <c r="M15" s="14">
        <v>1889</v>
      </c>
      <c r="N15" s="17">
        <v>14518041</v>
      </c>
    </row>
    <row r="16" spans="1:14" x14ac:dyDescent="0.25">
      <c r="A16">
        <v>1894</v>
      </c>
      <c r="B16" s="18">
        <v>11879679</v>
      </c>
      <c r="G16" s="8">
        <v>1933</v>
      </c>
      <c r="H16" s="9">
        <v>17553188</v>
      </c>
      <c r="J16" s="11">
        <v>1908</v>
      </c>
      <c r="K16" s="12">
        <v>35983386</v>
      </c>
      <c r="M16" s="13">
        <v>1888</v>
      </c>
      <c r="N16" s="16">
        <v>12062530</v>
      </c>
    </row>
    <row r="17" spans="1:14" x14ac:dyDescent="0.25">
      <c r="A17">
        <v>1895</v>
      </c>
      <c r="B17" s="18">
        <v>15957614</v>
      </c>
      <c r="G17" s="11">
        <v>1932</v>
      </c>
      <c r="H17" s="12">
        <v>9846916</v>
      </c>
      <c r="J17" s="8">
        <v>1907</v>
      </c>
      <c r="K17" s="9">
        <v>51720619</v>
      </c>
      <c r="M17" s="14">
        <v>1887</v>
      </c>
      <c r="N17" s="17">
        <v>11300000</v>
      </c>
    </row>
    <row r="18" spans="1:14" x14ac:dyDescent="0.25">
      <c r="A18">
        <v>1896</v>
      </c>
      <c r="B18" s="18">
        <v>16005449</v>
      </c>
      <c r="G18" s="8">
        <v>1931</v>
      </c>
      <c r="H18" s="9">
        <v>31131502</v>
      </c>
      <c r="J18" s="11">
        <v>1906</v>
      </c>
      <c r="K18" s="12">
        <v>47749728</v>
      </c>
      <c r="M18" s="13">
        <v>1886</v>
      </c>
      <c r="N18" s="16">
        <v>10000000</v>
      </c>
    </row>
    <row r="19" spans="1:14" x14ac:dyDescent="0.25">
      <c r="A19">
        <v>1897</v>
      </c>
      <c r="B19" s="18">
        <v>17518046</v>
      </c>
      <c r="G19" s="10"/>
      <c r="H19" s="15"/>
      <c r="J19" s="10"/>
      <c r="K19" s="15"/>
    </row>
    <row r="20" spans="1:14" x14ac:dyDescent="0.25">
      <c r="A20">
        <v>1898</v>
      </c>
      <c r="B20" s="18">
        <v>19433716</v>
      </c>
      <c r="G20" s="11">
        <v>1930</v>
      </c>
      <c r="H20" s="12">
        <v>68408664</v>
      </c>
      <c r="J20" s="8">
        <v>1905</v>
      </c>
      <c r="K20" s="9">
        <v>42526133</v>
      </c>
      <c r="M20" s="14">
        <v>1885</v>
      </c>
      <c r="N20" s="17">
        <v>7600000</v>
      </c>
    </row>
    <row r="21" spans="1:14" x14ac:dyDescent="0.25">
      <c r="A21">
        <v>1899</v>
      </c>
      <c r="B21" s="18">
        <v>24683173</v>
      </c>
      <c r="G21" s="8">
        <v>1929</v>
      </c>
      <c r="H21" s="9">
        <v>78027720</v>
      </c>
      <c r="J21" s="11">
        <v>1904</v>
      </c>
      <c r="K21" s="12">
        <v>27644330</v>
      </c>
      <c r="M21" s="13">
        <v>1884</v>
      </c>
      <c r="N21" s="16">
        <v>8200000</v>
      </c>
    </row>
    <row r="22" spans="1:14" x14ac:dyDescent="0.25">
      <c r="A22">
        <v>1900</v>
      </c>
      <c r="B22" s="18">
        <v>27553161</v>
      </c>
      <c r="G22" s="11">
        <v>1928</v>
      </c>
      <c r="H22" s="12">
        <v>62197088</v>
      </c>
      <c r="J22" s="8">
        <v>1903</v>
      </c>
      <c r="K22" s="9">
        <v>35019308</v>
      </c>
      <c r="M22" s="14">
        <v>1883</v>
      </c>
      <c r="N22" s="17">
        <v>8400000</v>
      </c>
    </row>
    <row r="23" spans="1:14" x14ac:dyDescent="0.25">
      <c r="A23">
        <v>1901</v>
      </c>
      <c r="B23" s="18">
        <v>28837479</v>
      </c>
      <c r="G23" s="8">
        <v>1927</v>
      </c>
      <c r="H23" s="9">
        <v>61741100</v>
      </c>
      <c r="J23" s="11">
        <v>1902</v>
      </c>
      <c r="K23" s="12">
        <v>35554135</v>
      </c>
      <c r="M23" s="13">
        <v>1882</v>
      </c>
      <c r="N23" s="16">
        <v>9000000</v>
      </c>
    </row>
    <row r="24" spans="1:14" x14ac:dyDescent="0.25">
      <c r="A24">
        <v>1902</v>
      </c>
      <c r="B24" s="18">
        <v>35554135</v>
      </c>
      <c r="G24" s="11">
        <v>1926</v>
      </c>
      <c r="H24" s="12">
        <v>67623000</v>
      </c>
      <c r="J24" s="8">
        <v>1901</v>
      </c>
      <c r="K24" s="9">
        <v>28837479</v>
      </c>
      <c r="M24" s="14">
        <v>1881</v>
      </c>
      <c r="N24" s="17">
        <v>7119643</v>
      </c>
    </row>
    <row r="25" spans="1:14" x14ac:dyDescent="0.25">
      <c r="A25">
        <v>1903</v>
      </c>
      <c r="B25" s="18">
        <v>35019308</v>
      </c>
      <c r="G25" s="10"/>
      <c r="H25" s="15"/>
    </row>
    <row r="26" spans="1:14" x14ac:dyDescent="0.25">
      <c r="A26">
        <v>1904</v>
      </c>
      <c r="B26" s="18">
        <v>27644330</v>
      </c>
      <c r="G26" s="8">
        <v>1925</v>
      </c>
      <c r="H26" s="9">
        <v>61907997</v>
      </c>
      <c r="M26" s="13"/>
      <c r="N26" s="16"/>
    </row>
    <row r="27" spans="1:14" x14ac:dyDescent="0.25">
      <c r="A27">
        <v>1905</v>
      </c>
      <c r="B27" s="18">
        <v>42526133</v>
      </c>
      <c r="G27" s="11">
        <v>1924</v>
      </c>
      <c r="H27" s="12">
        <v>54267419</v>
      </c>
    </row>
    <row r="28" spans="1:14" x14ac:dyDescent="0.25">
      <c r="A28">
        <v>1906</v>
      </c>
      <c r="B28" s="18">
        <v>47749728</v>
      </c>
      <c r="G28" s="8">
        <v>1923</v>
      </c>
      <c r="H28" s="9">
        <v>69351442</v>
      </c>
    </row>
    <row r="29" spans="1:14" x14ac:dyDescent="0.25">
      <c r="A29">
        <v>1907</v>
      </c>
      <c r="B29" s="18">
        <v>51720619</v>
      </c>
      <c r="G29" s="11">
        <v>1922</v>
      </c>
      <c r="H29" s="12">
        <v>47128527</v>
      </c>
    </row>
    <row r="30" spans="1:14" x14ac:dyDescent="0.25">
      <c r="A30">
        <v>1908</v>
      </c>
      <c r="B30" s="18">
        <v>35983386</v>
      </c>
      <c r="G30" s="8">
        <v>1921</v>
      </c>
      <c r="H30" s="9">
        <v>29490978</v>
      </c>
    </row>
    <row r="31" spans="1:14" x14ac:dyDescent="0.25">
      <c r="A31">
        <v>1909</v>
      </c>
      <c r="B31" s="18">
        <v>51294271</v>
      </c>
      <c r="G31" s="10"/>
      <c r="H31" s="15"/>
    </row>
    <row r="32" spans="1:14" x14ac:dyDescent="0.25">
      <c r="A32">
        <v>1910</v>
      </c>
      <c r="B32" s="18">
        <v>57014906</v>
      </c>
    </row>
    <row r="33" spans="1:2" x14ac:dyDescent="0.25">
      <c r="A33">
        <v>1911</v>
      </c>
      <c r="B33" s="18">
        <v>43876552</v>
      </c>
    </row>
    <row r="34" spans="1:2" x14ac:dyDescent="0.25">
      <c r="A34">
        <v>1912</v>
      </c>
      <c r="B34" s="18">
        <v>55150147</v>
      </c>
    </row>
    <row r="35" spans="1:2" x14ac:dyDescent="0.25">
      <c r="A35">
        <v>1913</v>
      </c>
      <c r="B35" s="18">
        <v>61980437</v>
      </c>
    </row>
    <row r="36" spans="1:2" x14ac:dyDescent="0.25">
      <c r="A36">
        <v>1914</v>
      </c>
      <c r="B36" s="18">
        <v>41439761</v>
      </c>
    </row>
    <row r="37" spans="1:2" x14ac:dyDescent="0.25">
      <c r="A37">
        <v>1915</v>
      </c>
      <c r="B37" s="18">
        <v>55526490</v>
      </c>
    </row>
    <row r="38" spans="1:2" x14ac:dyDescent="0.25">
      <c r="A38">
        <v>1916</v>
      </c>
      <c r="B38" s="18">
        <v>76167672</v>
      </c>
    </row>
    <row r="39" spans="1:2" x14ac:dyDescent="0.25">
      <c r="A39">
        <v>1917</v>
      </c>
      <c r="B39" s="18">
        <v>75288851</v>
      </c>
    </row>
    <row r="40" spans="1:2" x14ac:dyDescent="0.25">
      <c r="A40">
        <v>1918</v>
      </c>
      <c r="B40" s="18">
        <v>69658278</v>
      </c>
    </row>
    <row r="41" spans="1:2" x14ac:dyDescent="0.25">
      <c r="A41">
        <v>1919</v>
      </c>
      <c r="B41" s="18">
        <v>60965418</v>
      </c>
    </row>
    <row r="42" spans="1:2" x14ac:dyDescent="0.25">
      <c r="A42">
        <v>1920</v>
      </c>
      <c r="B42" s="18">
        <v>67604465</v>
      </c>
    </row>
    <row r="43" spans="1:2" x14ac:dyDescent="0.25">
      <c r="A43">
        <v>1921</v>
      </c>
      <c r="B43" s="18">
        <v>29490978</v>
      </c>
    </row>
    <row r="44" spans="1:2" x14ac:dyDescent="0.25">
      <c r="A44">
        <v>1922</v>
      </c>
      <c r="B44" s="18">
        <v>47128527</v>
      </c>
    </row>
    <row r="45" spans="1:2" x14ac:dyDescent="0.25">
      <c r="A45">
        <v>1923</v>
      </c>
      <c r="B45" s="18">
        <v>69351442</v>
      </c>
    </row>
    <row r="46" spans="1:2" x14ac:dyDescent="0.25">
      <c r="A46">
        <v>1924</v>
      </c>
      <c r="B46" s="18">
        <v>54267419</v>
      </c>
    </row>
    <row r="47" spans="1:2" x14ac:dyDescent="0.25">
      <c r="A47">
        <v>1925</v>
      </c>
      <c r="B47" s="18">
        <v>61907997</v>
      </c>
    </row>
    <row r="48" spans="1:2" x14ac:dyDescent="0.25">
      <c r="A48">
        <v>1926</v>
      </c>
      <c r="B48" s="18">
        <v>67623000</v>
      </c>
    </row>
    <row r="49" spans="1:8" x14ac:dyDescent="0.25">
      <c r="A49">
        <v>1927</v>
      </c>
      <c r="B49" s="18">
        <v>61741100</v>
      </c>
    </row>
    <row r="50" spans="1:8" x14ac:dyDescent="0.25">
      <c r="A50">
        <v>1928</v>
      </c>
      <c r="B50" s="18">
        <v>62197088</v>
      </c>
    </row>
    <row r="51" spans="1:8" x14ac:dyDescent="0.25">
      <c r="A51">
        <v>1929</v>
      </c>
      <c r="B51" s="18">
        <v>78027720</v>
      </c>
    </row>
    <row r="52" spans="1:8" x14ac:dyDescent="0.25">
      <c r="A52">
        <v>1930</v>
      </c>
      <c r="B52" s="18">
        <v>68408664</v>
      </c>
    </row>
    <row r="53" spans="1:8" x14ac:dyDescent="0.25">
      <c r="A53">
        <v>1931</v>
      </c>
      <c r="B53" s="18">
        <v>31131502</v>
      </c>
    </row>
    <row r="54" spans="1:8" x14ac:dyDescent="0.25">
      <c r="A54">
        <v>1932</v>
      </c>
      <c r="B54" s="18">
        <v>9846916</v>
      </c>
    </row>
    <row r="55" spans="1:8" x14ac:dyDescent="0.25">
      <c r="A55">
        <v>1933</v>
      </c>
      <c r="B55" s="18">
        <v>17553188</v>
      </c>
      <c r="G55" s="10"/>
      <c r="H55" s="15"/>
    </row>
    <row r="56" spans="1:8" x14ac:dyDescent="0.25">
      <c r="A56">
        <v>1934</v>
      </c>
      <c r="B56" s="18">
        <v>24587616</v>
      </c>
    </row>
    <row r="57" spans="1:8" x14ac:dyDescent="0.25">
      <c r="A57">
        <v>1935</v>
      </c>
      <c r="B57" s="18">
        <v>30540252</v>
      </c>
    </row>
    <row r="58" spans="1:8" x14ac:dyDescent="0.25">
      <c r="A58">
        <v>1936</v>
      </c>
      <c r="B58" s="18">
        <v>48788745</v>
      </c>
    </row>
    <row r="59" spans="1:8" x14ac:dyDescent="0.25">
      <c r="A59">
        <v>1937</v>
      </c>
      <c r="B59" s="18">
        <v>72093548</v>
      </c>
    </row>
    <row r="60" spans="1:8" x14ac:dyDescent="0.25">
      <c r="A60">
        <v>1938</v>
      </c>
      <c r="B60" s="18">
        <v>28447232</v>
      </c>
    </row>
    <row r="61" spans="1:8" x14ac:dyDescent="0.25">
      <c r="A61">
        <v>1939</v>
      </c>
      <c r="B61" s="18">
        <v>51731730</v>
      </c>
    </row>
    <row r="62" spans="1:8" x14ac:dyDescent="0.25">
      <c r="A62">
        <v>1940</v>
      </c>
      <c r="B62" s="18">
        <v>73695899</v>
      </c>
    </row>
    <row r="63" spans="1:8" x14ac:dyDescent="0.25">
      <c r="A63">
        <v>1941</v>
      </c>
      <c r="B63" s="18">
        <v>92409579</v>
      </c>
    </row>
    <row r="64" spans="1:8" x14ac:dyDescent="0.25">
      <c r="A64">
        <v>1942</v>
      </c>
      <c r="B64" s="18">
        <v>105526195</v>
      </c>
    </row>
    <row r="65" spans="1:12" x14ac:dyDescent="0.25">
      <c r="A65">
        <v>1943</v>
      </c>
      <c r="B65" s="18">
        <v>101247835</v>
      </c>
    </row>
    <row r="66" spans="1:12" x14ac:dyDescent="0.25">
      <c r="A66">
        <v>1944</v>
      </c>
      <c r="B66" s="18">
        <v>94117705</v>
      </c>
    </row>
    <row r="67" spans="1:12" x14ac:dyDescent="0.25">
      <c r="A67">
        <v>1945</v>
      </c>
      <c r="B67" s="18">
        <v>88376393</v>
      </c>
    </row>
    <row r="68" spans="1:12" x14ac:dyDescent="0.25">
      <c r="A68">
        <v>1946</v>
      </c>
      <c r="B68" s="18" t="e">
        <f>NA()</f>
        <v>#N/A</v>
      </c>
      <c r="L68">
        <v>5.0000999999999998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4"/>
  <sheetViews>
    <sheetView workbookViewId="0">
      <selection activeCell="E5" sqref="E5"/>
    </sheetView>
  </sheetViews>
  <sheetFormatPr defaultRowHeight="13.2" x14ac:dyDescent="0.25"/>
  <cols>
    <col min="3" max="3" width="10.109375" customWidth="1"/>
    <col min="4" max="4" width="10" customWidth="1"/>
  </cols>
  <sheetData>
    <row r="1" spans="2:13" x14ac:dyDescent="0.25">
      <c r="B1" s="20" t="s">
        <v>1</v>
      </c>
      <c r="C1" s="21" t="s">
        <v>0</v>
      </c>
      <c r="I1" s="19" t="s">
        <v>3</v>
      </c>
    </row>
    <row r="2" spans="2:13" x14ac:dyDescent="0.25">
      <c r="B2">
        <v>1914</v>
      </c>
      <c r="C2">
        <v>219318</v>
      </c>
      <c r="I2" s="4">
        <v>57593</v>
      </c>
      <c r="L2">
        <v>32</v>
      </c>
      <c r="M2" s="5">
        <v>219318</v>
      </c>
    </row>
    <row r="3" spans="2:13" x14ac:dyDescent="0.25">
      <c r="B3">
        <v>1915</v>
      </c>
      <c r="C3">
        <v>297041</v>
      </c>
      <c r="I3" s="3">
        <v>90504</v>
      </c>
      <c r="L3">
        <v>31</v>
      </c>
      <c r="M3" s="2">
        <v>297041</v>
      </c>
    </row>
    <row r="4" spans="2:13" x14ac:dyDescent="0.25">
      <c r="B4">
        <v>1916</v>
      </c>
      <c r="C4">
        <v>425100</v>
      </c>
      <c r="I4" s="4">
        <v>115107</v>
      </c>
      <c r="L4">
        <v>30</v>
      </c>
      <c r="M4" s="5">
        <v>425100</v>
      </c>
    </row>
    <row r="5" spans="2:13" x14ac:dyDescent="0.25">
      <c r="B5">
        <v>1917</v>
      </c>
      <c r="C5">
        <v>376566</v>
      </c>
      <c r="I5" s="3">
        <v>129861</v>
      </c>
      <c r="L5">
        <v>29</v>
      </c>
      <c r="M5" s="2">
        <v>376566</v>
      </c>
    </row>
    <row r="6" spans="2:13" x14ac:dyDescent="0.25">
      <c r="B6">
        <v>1918</v>
      </c>
      <c r="C6">
        <v>521308</v>
      </c>
      <c r="I6" s="4">
        <v>124725</v>
      </c>
      <c r="L6">
        <v>28</v>
      </c>
      <c r="M6" s="5">
        <v>521308</v>
      </c>
    </row>
    <row r="7" spans="2:13" x14ac:dyDescent="0.25">
      <c r="B7">
        <v>1919</v>
      </c>
      <c r="C7">
        <v>376566</v>
      </c>
      <c r="I7" s="3">
        <v>12847</v>
      </c>
      <c r="L7">
        <v>27</v>
      </c>
      <c r="M7" s="2">
        <v>376566</v>
      </c>
    </row>
    <row r="8" spans="2:13" x14ac:dyDescent="0.25">
      <c r="B8">
        <v>1920</v>
      </c>
      <c r="C8">
        <v>521306</v>
      </c>
      <c r="I8" s="4">
        <v>138042</v>
      </c>
      <c r="L8">
        <v>26</v>
      </c>
      <c r="M8" s="5">
        <v>521306</v>
      </c>
    </row>
    <row r="9" spans="2:13" x14ac:dyDescent="0.25">
      <c r="B9">
        <v>1921</v>
      </c>
      <c r="C9">
        <v>139550</v>
      </c>
      <c r="I9" s="3">
        <v>54532</v>
      </c>
      <c r="L9">
        <v>25</v>
      </c>
      <c r="M9" s="2">
        <v>139550</v>
      </c>
    </row>
    <row r="10" spans="2:13" x14ac:dyDescent="0.25">
      <c r="B10">
        <v>1922</v>
      </c>
      <c r="C10">
        <v>309600</v>
      </c>
      <c r="I10" s="4">
        <v>73633</v>
      </c>
      <c r="L10">
        <v>24</v>
      </c>
      <c r="M10" s="5">
        <v>309600</v>
      </c>
    </row>
    <row r="11" spans="2:13" x14ac:dyDescent="0.25">
      <c r="B11">
        <v>1923</v>
      </c>
      <c r="C11">
        <v>522690</v>
      </c>
      <c r="I11" s="3">
        <v>128658</v>
      </c>
      <c r="L11">
        <v>23</v>
      </c>
      <c r="M11" s="2">
        <v>522690</v>
      </c>
    </row>
    <row r="12" spans="2:13" x14ac:dyDescent="0.25">
      <c r="B12">
        <v>1924</v>
      </c>
      <c r="C12">
        <v>347570</v>
      </c>
      <c r="I12" s="4">
        <v>150564</v>
      </c>
      <c r="L12">
        <v>22</v>
      </c>
      <c r="M12" s="5">
        <v>347570</v>
      </c>
    </row>
    <row r="13" spans="2:13" x14ac:dyDescent="0.25">
      <c r="B13">
        <v>1925</v>
      </c>
      <c r="C13">
        <v>316540</v>
      </c>
      <c r="I13" s="3">
        <v>140116</v>
      </c>
      <c r="L13">
        <v>21</v>
      </c>
      <c r="M13" s="2">
        <v>316540</v>
      </c>
    </row>
    <row r="14" spans="2:13" x14ac:dyDescent="0.25">
      <c r="B14">
        <v>1926</v>
      </c>
      <c r="C14">
        <v>392250</v>
      </c>
      <c r="I14" s="4">
        <v>147386</v>
      </c>
      <c r="L14">
        <v>20</v>
      </c>
      <c r="M14" s="5">
        <v>392250</v>
      </c>
    </row>
    <row r="15" spans="2:13" x14ac:dyDescent="0.25">
      <c r="B15">
        <v>1927</v>
      </c>
      <c r="C15">
        <v>320940</v>
      </c>
      <c r="I15" s="3">
        <v>163607</v>
      </c>
      <c r="L15">
        <v>19</v>
      </c>
      <c r="M15" s="2">
        <v>320940</v>
      </c>
    </row>
    <row r="16" spans="2:13" x14ac:dyDescent="0.25">
      <c r="B16">
        <v>1928</v>
      </c>
      <c r="C16">
        <v>375426</v>
      </c>
      <c r="I16" s="4">
        <v>210544</v>
      </c>
      <c r="L16">
        <v>18</v>
      </c>
      <c r="M16" s="5">
        <v>375426</v>
      </c>
    </row>
    <row r="17" spans="2:13" x14ac:dyDescent="0.25">
      <c r="B17">
        <v>1929</v>
      </c>
      <c r="C17">
        <v>365777</v>
      </c>
      <c r="I17" s="3">
        <v>227973</v>
      </c>
      <c r="L17">
        <v>17</v>
      </c>
      <c r="M17" s="2">
        <v>365777</v>
      </c>
    </row>
    <row r="18" spans="2:13" x14ac:dyDescent="0.25">
      <c r="B18">
        <v>1930</v>
      </c>
      <c r="C18">
        <v>330612</v>
      </c>
      <c r="I18" s="4">
        <v>229037</v>
      </c>
      <c r="L18">
        <v>16</v>
      </c>
      <c r="M18" s="5">
        <v>330612</v>
      </c>
    </row>
    <row r="19" spans="2:13" x14ac:dyDescent="0.25">
      <c r="B19">
        <v>1931</v>
      </c>
      <c r="C19">
        <v>195895</v>
      </c>
      <c r="I19" s="3">
        <v>177545</v>
      </c>
      <c r="L19">
        <v>15</v>
      </c>
      <c r="M19" s="2">
        <v>195895</v>
      </c>
    </row>
    <row r="20" spans="2:13" x14ac:dyDescent="0.25">
      <c r="B20">
        <v>1932</v>
      </c>
      <c r="C20">
        <v>96349</v>
      </c>
      <c r="I20" s="4">
        <v>104888</v>
      </c>
      <c r="L20">
        <v>14</v>
      </c>
      <c r="M20" s="5">
        <v>96349</v>
      </c>
    </row>
    <row r="21" spans="2:13" x14ac:dyDescent="0.25">
      <c r="B21">
        <v>1933</v>
      </c>
      <c r="C21">
        <v>154116</v>
      </c>
      <c r="I21" s="3">
        <v>85125</v>
      </c>
      <c r="L21">
        <v>13</v>
      </c>
      <c r="M21" s="2">
        <v>154116</v>
      </c>
    </row>
    <row r="22" spans="2:13" x14ac:dyDescent="0.25">
      <c r="B22">
        <v>1934</v>
      </c>
      <c r="C22">
        <v>157838</v>
      </c>
      <c r="I22" s="4">
        <v>74177</v>
      </c>
      <c r="L22">
        <v>12</v>
      </c>
      <c r="M22" s="5">
        <v>157838</v>
      </c>
    </row>
    <row r="23" spans="2:13" x14ac:dyDescent="0.25">
      <c r="B23">
        <v>1935</v>
      </c>
      <c r="C23">
        <v>233912</v>
      </c>
      <c r="I23" s="3">
        <v>119295</v>
      </c>
      <c r="L23">
        <v>11</v>
      </c>
      <c r="M23" s="2">
        <v>233912</v>
      </c>
    </row>
    <row r="24" spans="2:13" x14ac:dyDescent="0.25">
      <c r="B24">
        <v>1936</v>
      </c>
      <c r="C24">
        <v>372005</v>
      </c>
      <c r="I24" s="4">
        <v>224929</v>
      </c>
      <c r="L24">
        <v>10</v>
      </c>
      <c r="M24" s="5">
        <v>372005</v>
      </c>
    </row>
    <row r="25" spans="2:13" x14ac:dyDescent="0.25">
      <c r="B25">
        <v>1937</v>
      </c>
      <c r="C25">
        <v>420232</v>
      </c>
      <c r="I25" s="3">
        <v>292681</v>
      </c>
      <c r="L25">
        <v>9</v>
      </c>
      <c r="M25" s="2">
        <v>420232</v>
      </c>
    </row>
    <row r="26" spans="2:13" x14ac:dyDescent="0.25">
      <c r="B26">
        <v>1938</v>
      </c>
      <c r="C26">
        <v>311354</v>
      </c>
      <c r="I26" s="4">
        <v>286882</v>
      </c>
      <c r="L26">
        <v>8</v>
      </c>
      <c r="M26" s="5">
        <v>311354</v>
      </c>
    </row>
    <row r="27" spans="2:13" x14ac:dyDescent="0.25">
      <c r="B27">
        <v>1939</v>
      </c>
      <c r="C27">
        <v>375301</v>
      </c>
      <c r="I27" s="3">
        <v>327090</v>
      </c>
      <c r="L27">
        <v>7</v>
      </c>
      <c r="M27" s="2">
        <v>375301</v>
      </c>
    </row>
    <row r="28" spans="2:13" x14ac:dyDescent="0.25">
      <c r="B28">
        <v>1940</v>
      </c>
      <c r="C28">
        <v>434988</v>
      </c>
      <c r="I28" s="4">
        <v>412560</v>
      </c>
      <c r="L28">
        <v>6</v>
      </c>
      <c r="M28" s="5">
        <v>434988</v>
      </c>
    </row>
    <row r="29" spans="2:13" x14ac:dyDescent="0.25">
      <c r="B29">
        <v>1941</v>
      </c>
      <c r="C29">
        <v>902759</v>
      </c>
      <c r="I29" s="3">
        <v>613134</v>
      </c>
      <c r="L29">
        <v>5</v>
      </c>
      <c r="M29" s="2">
        <v>902759</v>
      </c>
    </row>
    <row r="30" spans="2:13" x14ac:dyDescent="0.25">
      <c r="B30">
        <v>1942</v>
      </c>
      <c r="C30">
        <v>2625413</v>
      </c>
      <c r="I30" s="4">
        <v>1042212</v>
      </c>
      <c r="L30">
        <v>4</v>
      </c>
      <c r="M30" s="5">
        <v>2625413</v>
      </c>
    </row>
    <row r="31" spans="2:13" x14ac:dyDescent="0.25">
      <c r="B31">
        <v>1943</v>
      </c>
      <c r="C31">
        <v>6693030</v>
      </c>
      <c r="I31" s="3">
        <v>1340358</v>
      </c>
      <c r="L31">
        <v>3</v>
      </c>
      <c r="M31" s="2">
        <v>6693030</v>
      </c>
    </row>
    <row r="32" spans="2:13" x14ac:dyDescent="0.25">
      <c r="B32">
        <v>1944</v>
      </c>
      <c r="C32">
        <v>3282587</v>
      </c>
      <c r="I32" s="4">
        <v>1562892</v>
      </c>
      <c r="L32">
        <v>2</v>
      </c>
      <c r="M32" s="5">
        <v>3282587</v>
      </c>
    </row>
    <row r="33" spans="2:13" x14ac:dyDescent="0.25">
      <c r="B33">
        <v>1945</v>
      </c>
      <c r="C33">
        <v>1332556</v>
      </c>
      <c r="I33" s="3">
        <v>990120</v>
      </c>
      <c r="L33">
        <v>1</v>
      </c>
      <c r="M33" s="2">
        <v>1332556</v>
      </c>
    </row>
    <row r="34" spans="2:13" x14ac:dyDescent="0.25">
      <c r="B34">
        <v>1946</v>
      </c>
      <c r="C34" s="1" t="e">
        <f>NA()</f>
        <v>#N/A</v>
      </c>
      <c r="I34" s="4" t="e">
        <f>NA()</f>
        <v>#N/A</v>
      </c>
    </row>
  </sheetData>
  <sortState xmlns:xlrd2="http://schemas.microsoft.com/office/spreadsheetml/2017/richdata2" ref="L2:M33">
    <sortCondition descending="1" ref="L2:L33"/>
  </sortSt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US_Iron_Production</vt:lpstr>
      <vt:lpstr>US_Aluminum_Production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Biegert</cp:lastModifiedBy>
  <dcterms:created xsi:type="dcterms:W3CDTF">2019-04-30T23:32:05Z</dcterms:created>
  <dcterms:modified xsi:type="dcterms:W3CDTF">2019-05-04T11:40:25Z</dcterms:modified>
</cp:coreProperties>
</file>