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\Dropbox\Blog\PQ_RegEx\"/>
    </mc:Choice>
  </mc:AlternateContent>
  <xr:revisionPtr revIDLastSave="0" documentId="13_ncr:1_{1AAA9A39-7B09-4713-90D8-D4E24758CAB0}" xr6:coauthVersionLast="45" xr6:coauthVersionMax="45" xr10:uidLastSave="{00000000-0000-0000-0000-000000000000}"/>
  <bookViews>
    <workbookView xWindow="-108" yWindow="-108" windowWidth="23256" windowHeight="12576" xr2:uid="{B9646992-58BC-44A8-9040-42DC40CCACD9}"/>
  </bookViews>
  <sheets>
    <sheet name="RegEx" sheetId="1" r:id="rId1"/>
  </sheets>
  <definedNames>
    <definedName name="ExternalData_1" localSheetId="0" hidden="1">RegEx!$B$33:$D$83</definedName>
    <definedName name="ExternalData_2" localSheetId="0" hidden="1">RegEx!$F$33:$G$37</definedName>
    <definedName name="ExternalData_3" localSheetId="0" hidden="1">RegEx!$I$33:$J$42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ivision_Size_697890a6-e896-4950-a68a-6d65030dd320" name="Division_Size" connection="Query - Division_Siz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5A1B97-677C-4258-A326-ABBA3FE94776}" keepAlive="1" name="ModelConnection_ExternalData_3" description="Data Model" type="5" refreshedVersion="6" minRefreshableVersion="5" saveData="1">
    <dbPr connection="Data Model Connection" command="Division_Siz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7CC27BD1-4B72-44BB-ADE4-8999567B357E}" name="Query - Division_Size" description="Connection to the 'Division_Size' query in the workbook." type="100" refreshedVersion="6" minRefreshableVersion="5">
    <extLst>
      <ext xmlns:x15="http://schemas.microsoft.com/office/spreadsheetml/2010/11/main" uri="{DE250136-89BD-433C-8126-D09CA5730AF9}">
        <x15:connection id="289140d7-6325-45ca-9635-867baa6d83e9">
          <x15:oledbPr connection="Provider=Microsoft.Mashup.OleDb.1;Data Source=$Workbook$;Location=Division_Size;Extended Properties=&quot;&quot;">
            <x15:dbTables>
              <x15:dbTable name="Division_Size"/>
            </x15:dbTables>
          </x15:oledbPr>
        </x15:connection>
      </ext>
    </extLst>
  </connection>
  <connection id="3" xr16:uid="{B3EB7EF2-5C45-4428-BF91-EC8D49619853}" keepAlive="1" name="Query - RegExReplace" description="Connection to the 'RegExReplace' query in the workbook." type="5" refreshedVersion="0" background="1">
    <dbPr connection="Provider=Microsoft.Mashup.OleDb.1;Data Source=$Workbook$;Location=RegExReplace;Extended Properties=&quot;&quot;" command="SELECT * FROM [RegExReplace]"/>
  </connection>
  <connection id="4" xr16:uid="{F002A5D4-39CD-4449-9063-89212D16B7D0}" keepAlive="1" name="Query - Region_Size" description="Connection to the 'Region_Size' query in the workbook." type="5" refreshedVersion="6" background="1" saveData="1">
    <dbPr connection="Provider=Microsoft.Mashup.OleDb.1;Data Source=$Workbook$;Location=Region_Size;Extended Properties=&quot;&quot;" command="SELECT * FROM [Region_Size]"/>
  </connection>
  <connection id="5" xr16:uid="{A6C0506F-85E4-4913-97F9-A2940ADAF020}" keepAlive="1" name="Query - US_Regions" description="Connection to the 'US_Regions' query in the workbook." type="5" refreshedVersion="6" background="1" saveData="1">
    <dbPr connection="Provider=Microsoft.Mashup.OleDb.1;Data Source=$Workbook$;Location=US_Regions;Extended Properties=&quot;&quot;" command="SELECT * FROM [US_Regions]"/>
  </connection>
  <connection id="6" xr16:uid="{CB91A2FD-FEF5-4B77-A355-D8071C9982CF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<sst xmlns="http://schemas.openxmlformats.org/spreadsheetml/2006/main" count="198" uniqueCount="95">
  <si>
    <t>FROM:</t>
  </si>
  <si>
    <t>SUBJECT:</t>
  </si>
  <si>
    <t>DATE:</t>
  </si>
  <si>
    <t>Mark Biegert</t>
  </si>
  <si>
    <t>Column1</t>
  </si>
  <si>
    <t>Region 1: Northeast</t>
  </si>
  <si>
    <t>Division 1: New England (Connecticut, Maine, Massachusetts, New Hampshire, Rhode Island, and Vermont)</t>
  </si>
  <si>
    <t>Division 2: Mid-Atlantic (New Jersey, New York, and Pennsylvania)</t>
  </si>
  <si>
    <t>Region 2: Midwest (Prior to June 1984, the Midwest Region was designated as the North Central Region.)[7]</t>
  </si>
  <si>
    <t>Division 3: East North Central (Illinois, Indiana, Michigan, Ohio, and Wisconsin)</t>
  </si>
  <si>
    <t>Division 4: West North Central (Iowa, Kansas, Minnesota, Missouri, Nebraska, North Dakota, and South Dakota)</t>
  </si>
  <si>
    <t>Region 3: South</t>
  </si>
  <si>
    <t>Division 5: South Atlantic (Delaware, Florida, Georgia, Maryland, North Carolina, South Carolina, Virginia, District of Columbia, and West Virginia)</t>
  </si>
  <si>
    <t>Division 6: East South Central (Alabama, Kentucky, Mississippi, and Tennessee)</t>
  </si>
  <si>
    <t>Division 7: West South Central (Arkansas, Louisiana, Oklahoma, and Texas)</t>
  </si>
  <si>
    <t>Region 4: West</t>
  </si>
  <si>
    <t>Division 8: Mountain (Arizona, Colorado, Idaho, Montana, Nevada, New Mexico, Utah, and Wyoming)</t>
  </si>
  <si>
    <t>Division 9: Pacific (Alaska, California, Hawaii, Oregon, and Washington)</t>
  </si>
  <si>
    <t>Region</t>
  </si>
  <si>
    <t>Northeast</t>
  </si>
  <si>
    <t>South</t>
  </si>
  <si>
    <t>West</t>
  </si>
  <si>
    <t>Midwest</t>
  </si>
  <si>
    <t>Connecticut</t>
  </si>
  <si>
    <t>Maine</t>
  </si>
  <si>
    <t>Massachusetts</t>
  </si>
  <si>
    <t>New Hampshire</t>
  </si>
  <si>
    <t>New Jersey</t>
  </si>
  <si>
    <t>New York</t>
  </si>
  <si>
    <t>Illinois</t>
  </si>
  <si>
    <t>Indiana</t>
  </si>
  <si>
    <t>Michigan</t>
  </si>
  <si>
    <t>Ohio</t>
  </si>
  <si>
    <t>Iowa</t>
  </si>
  <si>
    <t>Kansas</t>
  </si>
  <si>
    <t>Minnesota</t>
  </si>
  <si>
    <t>Missouri</t>
  </si>
  <si>
    <t>Nebraska</t>
  </si>
  <si>
    <t>North Dakota</t>
  </si>
  <si>
    <t>Delaware</t>
  </si>
  <si>
    <t>Florida</t>
  </si>
  <si>
    <t>Georgia</t>
  </si>
  <si>
    <t>North Carolina</t>
  </si>
  <si>
    <t>South Carolina</t>
  </si>
  <si>
    <t>Virginia</t>
  </si>
  <si>
    <t>Alabama</t>
  </si>
  <si>
    <t>Kentucky</t>
  </si>
  <si>
    <t>Mississippi</t>
  </si>
  <si>
    <t>Arkansas</t>
  </si>
  <si>
    <t>Louisiana</t>
  </si>
  <si>
    <t>Oklahoma</t>
  </si>
  <si>
    <t>Arizona</t>
  </si>
  <si>
    <t>Colorado</t>
  </si>
  <si>
    <t>Idaho</t>
  </si>
  <si>
    <t>Montana</t>
  </si>
  <si>
    <t>Nevada</t>
  </si>
  <si>
    <t>New Mexico</t>
  </si>
  <si>
    <t>Utah</t>
  </si>
  <si>
    <t>Alaska</t>
  </si>
  <si>
    <t>California</t>
  </si>
  <si>
    <t>Hawaii</t>
  </si>
  <si>
    <t>Oregon</t>
  </si>
  <si>
    <t>Division</t>
  </si>
  <si>
    <t>New England</t>
  </si>
  <si>
    <t>Rhode Island</t>
  </si>
  <si>
    <t>Vermont</t>
  </si>
  <si>
    <t>Mid-Atlantic</t>
  </si>
  <si>
    <t>Pennsylvania</t>
  </si>
  <si>
    <t>East North Central</t>
  </si>
  <si>
    <t>Wisconsin</t>
  </si>
  <si>
    <t>West North Central</t>
  </si>
  <si>
    <t>South Dakota</t>
  </si>
  <si>
    <t>South Atlantic</t>
  </si>
  <si>
    <t>Maryland</t>
  </si>
  <si>
    <t>West Virginia</t>
  </si>
  <si>
    <t>East South Central</t>
  </si>
  <si>
    <t>Tennessee</t>
  </si>
  <si>
    <t>West South Central</t>
  </si>
  <si>
    <t>Texas</t>
  </si>
  <si>
    <t>Mountain</t>
  </si>
  <si>
    <t>Wyoming</t>
  </si>
  <si>
    <t>Pacific</t>
  </si>
  <si>
    <t>Washington</t>
  </si>
  <si>
    <t>State</t>
  </si>
  <si>
    <t>Count</t>
  </si>
  <si>
    <t>RegEx Example</t>
  </si>
  <si>
    <t>US Regions and Divisions Copied from Wikipedia</t>
  </si>
  <si>
    <t>Tidy Version of the US Regions</t>
  </si>
  <si>
    <t>Wikipedia Link</t>
  </si>
  <si>
    <t>Background</t>
  </si>
  <si>
    <t xml:space="preserve">This workbook shows how to use a Javascript within Power Query to give you the ability to use a regular expression. </t>
  </si>
  <si>
    <t>Reference:</t>
  </si>
  <si>
    <t>Link</t>
  </si>
  <si>
    <t xml:space="preserve">I wrote a simple function that allows you to pass a search and replacement string. One oddity is that "\" needs to be </t>
  </si>
  <si>
    <t>duplicate as "\\". This just has to do with how the regex parser works.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</si>
</sst>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onsolas"/>
      <family val="2"/>
    </font>
    <font>
      <sz val="10"/>
      <color theme="1"/>
      <name val="Consolas"/>
      <family val="2"/>
    </font>
    <font>
      <b/>
      <sz val="11"/>
      <color theme="3"/>
      <name val="Consolas"/>
      <family val="2"/>
    </font>
    <font>
      <b/>
      <sz val="10"/>
      <color theme="1"/>
      <name val="Consolas"/>
      <family val="2"/>
    </font>
    <font>
      <b/>
      <sz val="11"/>
      <color theme="5" tint="-0.24994659260841701"/>
      <name val="Consolas"/>
      <family val="2"/>
    </font>
    <font>
      <i/>
      <sz val="11"/>
      <color theme="3"/>
      <name val="Consolas"/>
      <family val="2"/>
    </font>
    <font>
      <b/>
      <u/>
      <sz val="10"/>
      <color theme="5" tint="-0.24994659260841701"/>
      <name val="Consolas"/>
      <family val="2"/>
    </font>
    <font>
      <b/>
      <sz val="9"/>
      <color rgb="FF7030A0"/>
      <name val="Consolas"/>
      <family val="2"/>
    </font>
    <font>
      <sz val="10"/>
      <color rgb="FF7F7F7F"/>
      <name val="Consolas"/>
      <family val="2"/>
    </font>
    <font>
      <b/>
      <u/>
      <sz val="10"/>
      <color rgb="FF00B050"/>
      <name val="Consolas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11">
    <xf numFmtId="0" fontId="0" fillId="0" borderId="0"/>
    <xf numFmtId="0" fontId="4" fillId="0" borderId="0" applyNumberFormat="0" applyAlignment="0" applyProtection="0"/>
    <xf numFmtId="0" fontId="5" fillId="0" borderId="0" applyNumberFormat="0" applyAlignment="0" applyProtection="0"/>
    <xf numFmtId="0" fontId="6" fillId="0" borderId="1" applyNumberFormat="0" applyAlignment="0" applyProtection="0"/>
    <xf numFmtId="0" fontId="2" fillId="0" borderId="0" applyNumberFormat="0" applyFill="0" applyBorder="0" applyAlignment="0" applyProtection="0"/>
    <xf numFmtId="0" fontId="1" fillId="2" borderId="0" applyNumberFormat="0" applyAlignment="0" applyProtection="0"/>
    <xf numFmtId="0" fontId="8" fillId="0" borderId="0" applyNumberFormat="0" applyAlignment="0" applyProtection="0"/>
    <xf numFmtId="0" fontId="7" fillId="0" borderId="0" applyNumberFormat="0" applyAlignment="0" applyProtection="0"/>
    <xf numFmtId="0" fontId="3" fillId="3" borderId="0" applyNumberFormat="0" applyAlignment="0" applyProtection="0"/>
    <xf numFmtId="0" fontId="1" fillId="4" borderId="0" applyNumberFormat="0" applyAlignment="0" applyProtection="0"/>
    <xf numFmtId="0" fontId="9" fillId="0" borderId="0" applyNumberFormat="0" applyFill="0" applyBorder="0" applyAlignment="0" applyProtection="0"/>
  </cellStyleXfs>
  <cellXfs count="8">
    <xf numFmtId="0" fontId="0" fillId="0" borderId="0" xfId="0"/>
    <xf numFmtId="0" fontId="3" fillId="3" borderId="0" xfId="8"/>
    <xf numFmtId="0" fontId="1" fillId="4" borderId="0" xfId="9"/>
    <xf numFmtId="0" fontId="0" fillId="4" borderId="0" xfId="9" applyFont="1"/>
    <xf numFmtId="15" fontId="1" fillId="4" borderId="0" xfId="9" applyNumberFormat="1"/>
    <xf numFmtId="0" fontId="0" fillId="0" borderId="0" xfId="0" applyNumberFormat="1"/>
    <xf numFmtId="0" fontId="4" fillId="0" borderId="0" xfId="1"/>
    <xf numFmtId="0" fontId="9" fillId="0" borderId="0" xfId="10"/>
  </cellXfs>
  <cellStyles count="11">
    <cellStyle name="Comment" xfId="7" xr:uid="{763C255E-5D87-466E-95B0-D699BCBDC27A}"/>
    <cellStyle name="Explanatory Text" xfId="6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hidden="1"/>
    <cellStyle name="Hyperlink" xfId="10" builtinId="8" customBuiltin="1"/>
    <cellStyle name="Input" xfId="5" builtinId="20" customBuiltin="1"/>
    <cellStyle name="Introduction" xfId="8" xr:uid="{5B02A008-1F7D-4D4F-95AF-9E9DCAA6C469}"/>
    <cellStyle name="Normal" xfId="0" builtinId="0"/>
    <cellStyle name="Salutation" xfId="9" xr:uid="{F719B4EA-B44E-4761-B427-915CA2DD4EE6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D4793E3B-D5BF-48C2-B69D-349BFD82ABDD}" autoFormatId="16" applyNumberFormats="0" applyBorderFormats="0" applyFontFormats="0" applyPatternFormats="0" applyAlignmentFormats="0" applyWidthHeightFormats="0">
  <queryTableRefresh nextId="4">
    <queryTableFields count="3">
      <queryTableField id="1" name="Region" tableColumnId="1"/>
      <queryTableField id="2" name="Division" tableColumnId="2"/>
      <queryTableField id="3" name="State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1835472D-7D76-478A-9788-7A3CE0C65652}" autoFormatId="16" applyNumberFormats="0" applyBorderFormats="0" applyFontFormats="0" applyPatternFormats="0" applyAlignmentFormats="0" applyWidthHeightFormats="0">
  <queryTableRefresh nextId="3">
    <queryTableFields count="2">
      <queryTableField id="1" name="Region" tableColumnId="1"/>
      <queryTableField id="2" name="Count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connectionId="1" xr16:uid="{4981A5C7-B796-4A90-8B70-A2CB246B528D}" autoFormatId="16" applyNumberFormats="0" applyBorderFormats="0" applyFontFormats="0" applyPatternFormats="0" applyAlignmentFormats="0" applyWidthHeightFormats="0">
  <queryTableRefresh nextId="3">
    <queryTableFields count="2">
      <queryTableField id="1" name="Division" tableColumnId="1"/>
      <queryTableField id="2" name="Count" tableColumnId="2"/>
    </queryTableFields>
  </queryTableRefresh>
  <extLst>
    <ext xmlns:x15="http://schemas.microsoft.com/office/spreadsheetml/2010/11/main" uri="{883FBD77-0823-4a55-B5E3-86C4891E6966}">
      <x15:queryTable sourceDataName="Query - Division_Size"/>
    </ext>
  </extLst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AEC69F-37E4-431B-935B-1E61951F5EED}" name="Table2" displayName="Table2" ref="B16:B29" totalsRowShown="0">
  <autoFilter ref="B16:B29" xr:uid="{15D2E15E-15DF-47B3-A284-2D88D2E342A5}"/>
  <tableColumns count="1">
    <tableColumn id="1" xr3:uid="{E0FAF2AD-859F-422A-AA35-7BDE8475EBCD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372494-489B-44AA-85E5-C2E1AD2503BE}" name="US_Regions" displayName="US_Regions" ref="B33:D83" tableType="queryTable" totalsRowShown="0">
  <autoFilter ref="B33:D83" xr:uid="{2DA25DBE-15F8-4530-9E25-B839DD32CBD2}"/>
  <sortState xmlns:xlrd2="http://schemas.microsoft.com/office/spreadsheetml/2017/richdata2" ref="B34:D83">
    <sortCondition ref="B33:B83"/>
  </sortState>
  <tableColumns count="3">
    <tableColumn id="1" xr3:uid="{BEB15C33-15BB-4712-93E5-61D06C74C273}" uniqueName="1" name="Region" queryTableFieldId="1" dataDxfId="4"/>
    <tableColumn id="2" xr3:uid="{8C4CBC07-ACF6-4A85-952F-2B9810608F49}" uniqueName="2" name="Division" queryTableFieldId="2" dataDxfId="3"/>
    <tableColumn id="3" xr3:uid="{4071E361-0989-4945-A366-C6A9B1EB7E37}" uniqueName="3" name="State" queryTableFieldId="3" dataDxf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86D57E-DD3E-4B13-9620-C1E00BEDCB74}" name="Region_Size" displayName="Region_Size" ref="F33:G37" tableType="queryTable" totalsRowShown="0">
  <autoFilter ref="F33:G37" xr:uid="{AAC8267E-BF0D-40B7-B7AB-8512DDA48B3E}"/>
  <sortState xmlns:xlrd2="http://schemas.microsoft.com/office/spreadsheetml/2017/richdata2" ref="F34:G37">
    <sortCondition descending="1" ref="G33:G37"/>
  </sortState>
  <tableColumns count="2">
    <tableColumn id="1" xr3:uid="{1BC172B2-0391-419C-B0DB-2D1CE5F769C3}" uniqueName="1" name="Region" queryTableFieldId="1" dataDxfId="1"/>
    <tableColumn id="2" xr3:uid="{890BC171-EDB7-4EE9-B484-1637BB89116D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3F9B65-65C9-4D95-828C-A31F74105D8A}" name="Division_Size" displayName="Division_Size" ref="I33:J42" tableType="queryTable" totalsRowShown="0">
  <autoFilter ref="I33:J42" xr:uid="{D36B3ED3-4E21-4265-A118-01D6655F2BE7}"/>
  <sortState xmlns:xlrd2="http://schemas.microsoft.com/office/spreadsheetml/2017/richdata2" ref="I34:J42">
    <sortCondition descending="1" ref="J33:J42"/>
  </sortState>
  <tableColumns count="2">
    <tableColumn id="1" xr3:uid="{CEA7474B-9201-47BC-A4FC-2CBC2848BBA6}" uniqueName="1" name="Division" queryTableFieldId="1" dataDxfId="0"/>
    <tableColumn id="2" xr3:uid="{F88FBB31-27DA-404B-8A01-F486282DAB77}" uniqueName="2" name="Count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iegert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996600"/>
      </a:hlink>
      <a:folHlink>
        <a:srgbClr val="003296"/>
      </a:folHlink>
    </a:clrScheme>
    <a:fontScheme name="BIegert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Reflectio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4.xml"/><Relationship Id="rId2" Type="http://schemas.openxmlformats.org/officeDocument/2006/relationships/hyperlink" Target="https://www.thebiccountant.com/2018/04/25/regex-in-power-bi-and-power-query-in-excel-with-java-script/" TargetMode="External"/><Relationship Id="rId1" Type="http://schemas.openxmlformats.org/officeDocument/2006/relationships/hyperlink" Target="https://en.wikipedia.org/wiki/List_of_regions_of_the_United_States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4C3D-CB93-427A-A3A9-B177BAA3DAB9}">
  <sheetPr codeName="Sheet1"/>
  <dimension ref="A1:J83"/>
  <sheetViews>
    <sheetView tabSelected="1" topLeftCell="A21" workbookViewId="0">
      <selection activeCell="D13" sqref="D13"/>
    </sheetView>
  </sheetViews>
  <sheetFormatPr defaultRowHeight="13.2" x14ac:dyDescent="0.25"/>
  <cols>
    <col min="2" max="2" width="14.44140625" customWidth="1"/>
    <col min="3" max="3" width="19.33203125" bestFit="1" customWidth="1"/>
    <col min="4" max="4" width="15.109375" bestFit="1" customWidth="1"/>
    <col min="9" max="9" width="19.33203125" bestFit="1" customWidth="1"/>
    <col min="10" max="10" width="8.33203125" bestFit="1" customWidth="1"/>
  </cols>
  <sheetData>
    <row r="1" spans="1:3" x14ac:dyDescent="0.25">
      <c r="A1" s="1" t="s">
        <v>0</v>
      </c>
      <c r="B1" s="3" t="s">
        <v>3</v>
      </c>
    </row>
    <row r="2" spans="1:3" x14ac:dyDescent="0.25">
      <c r="A2" s="1" t="s">
        <v>1</v>
      </c>
      <c r="B2" s="2" t="s">
        <v>85</v>
      </c>
    </row>
    <row r="3" spans="1:3" x14ac:dyDescent="0.25">
      <c r="A3" s="1" t="s">
        <v>2</v>
      </c>
      <c r="B3" s="4" t="str">
        <f>TEXT(DATE(2020,2,11),"d-mmm-yyyy")</f>
        <v>11-Feb-2020</v>
      </c>
    </row>
    <row r="5" spans="1:3" ht="14.4" x14ac:dyDescent="0.3">
      <c r="A5" s="6" t="s">
        <v>89</v>
      </c>
    </row>
    <row r="6" spans="1:3" x14ac:dyDescent="0.25">
      <c r="B6" t="s">
        <v>90</v>
      </c>
    </row>
    <row r="7" spans="1:3" x14ac:dyDescent="0.25">
      <c r="B7" t="s">
        <v>93</v>
      </c>
    </row>
    <row r="8" spans="1:3" x14ac:dyDescent="0.25">
      <c r="B8" t="s">
        <v>94</v>
      </c>
    </row>
    <row r="10" spans="1:3" x14ac:dyDescent="0.25">
      <c r="B10" t="s">
        <v>91</v>
      </c>
      <c r="C10" s="7" t="s">
        <v>92</v>
      </c>
    </row>
    <row r="12" spans="1:3" ht="14.4" x14ac:dyDescent="0.3">
      <c r="A12" s="6" t="s">
        <v>86</v>
      </c>
    </row>
    <row r="13" spans="1:3" ht="14.4" x14ac:dyDescent="0.3">
      <c r="A13" s="6"/>
    </row>
    <row r="14" spans="1:3" ht="14.4" x14ac:dyDescent="0.3">
      <c r="A14" s="6"/>
      <c r="B14" s="7" t="s">
        <v>88</v>
      </c>
    </row>
    <row r="16" spans="1:3" x14ac:dyDescent="0.25">
      <c r="B16" t="s">
        <v>4</v>
      </c>
    </row>
    <row r="17" spans="1:2" x14ac:dyDescent="0.25">
      <c r="B17" t="s">
        <v>5</v>
      </c>
    </row>
    <row r="18" spans="1:2" x14ac:dyDescent="0.25">
      <c r="B18" t="s">
        <v>6</v>
      </c>
    </row>
    <row r="19" spans="1:2" x14ac:dyDescent="0.25">
      <c r="B19" t="s">
        <v>7</v>
      </c>
    </row>
    <row r="20" spans="1:2" x14ac:dyDescent="0.25">
      <c r="B20" t="s">
        <v>8</v>
      </c>
    </row>
    <row r="21" spans="1:2" x14ac:dyDescent="0.25">
      <c r="B21" t="s">
        <v>9</v>
      </c>
    </row>
    <row r="22" spans="1:2" x14ac:dyDescent="0.25">
      <c r="B22" t="s">
        <v>10</v>
      </c>
    </row>
    <row r="23" spans="1:2" x14ac:dyDescent="0.25">
      <c r="B23" t="s">
        <v>11</v>
      </c>
    </row>
    <row r="24" spans="1:2" x14ac:dyDescent="0.25">
      <c r="B24" t="s">
        <v>12</v>
      </c>
    </row>
    <row r="25" spans="1:2" x14ac:dyDescent="0.25">
      <c r="B25" t="s">
        <v>13</v>
      </c>
    </row>
    <row r="26" spans="1:2" x14ac:dyDescent="0.25">
      <c r="B26" t="s">
        <v>14</v>
      </c>
    </row>
    <row r="27" spans="1:2" x14ac:dyDescent="0.25">
      <c r="B27" t="s">
        <v>15</v>
      </c>
    </row>
    <row r="28" spans="1:2" x14ac:dyDescent="0.25">
      <c r="B28" t="s">
        <v>16</v>
      </c>
    </row>
    <row r="29" spans="1:2" x14ac:dyDescent="0.25">
      <c r="B29" t="s">
        <v>17</v>
      </c>
    </row>
    <row r="31" spans="1:2" ht="14.4" x14ac:dyDescent="0.3">
      <c r="A31" s="6" t="s">
        <v>87</v>
      </c>
    </row>
    <row r="33" spans="2:10" x14ac:dyDescent="0.25">
      <c r="B33" t="s">
        <v>18</v>
      </c>
      <c r="C33" t="s">
        <v>62</v>
      </c>
      <c r="D33" t="s">
        <v>83</v>
      </c>
      <c r="F33" t="s">
        <v>18</v>
      </c>
      <c r="G33" t="s">
        <v>84</v>
      </c>
      <c r="I33" t="s">
        <v>62</v>
      </c>
      <c r="J33" t="s">
        <v>84</v>
      </c>
    </row>
    <row r="34" spans="2:10" x14ac:dyDescent="0.25">
      <c r="B34" s="5" t="s">
        <v>22</v>
      </c>
      <c r="C34" s="5" t="s">
        <v>68</v>
      </c>
      <c r="D34" s="5" t="s">
        <v>29</v>
      </c>
      <c r="F34" s="5" t="s">
        <v>20</v>
      </c>
      <c r="G34">
        <v>16</v>
      </c>
      <c r="I34" s="5" t="s">
        <v>79</v>
      </c>
      <c r="J34">
        <v>8</v>
      </c>
    </row>
    <row r="35" spans="2:10" x14ac:dyDescent="0.25">
      <c r="B35" s="5" t="s">
        <v>22</v>
      </c>
      <c r="C35" s="5" t="s">
        <v>68</v>
      </c>
      <c r="D35" s="5" t="s">
        <v>30</v>
      </c>
      <c r="F35" s="5" t="s">
        <v>21</v>
      </c>
      <c r="G35">
        <v>13</v>
      </c>
      <c r="I35" s="5" t="s">
        <v>72</v>
      </c>
      <c r="J35">
        <v>8</v>
      </c>
    </row>
    <row r="36" spans="2:10" x14ac:dyDescent="0.25">
      <c r="B36" s="5" t="s">
        <v>22</v>
      </c>
      <c r="C36" s="5" t="s">
        <v>68</v>
      </c>
      <c r="D36" s="5" t="s">
        <v>31</v>
      </c>
      <c r="F36" s="5" t="s">
        <v>22</v>
      </c>
      <c r="G36">
        <v>12</v>
      </c>
      <c r="I36" s="5" t="s">
        <v>70</v>
      </c>
      <c r="J36">
        <v>7</v>
      </c>
    </row>
    <row r="37" spans="2:10" x14ac:dyDescent="0.25">
      <c r="B37" s="5" t="s">
        <v>22</v>
      </c>
      <c r="C37" s="5" t="s">
        <v>68</v>
      </c>
      <c r="D37" s="5" t="s">
        <v>32</v>
      </c>
      <c r="F37" t="s">
        <v>19</v>
      </c>
      <c r="G37">
        <v>9</v>
      </c>
      <c r="I37" s="5" t="s">
        <v>63</v>
      </c>
      <c r="J37">
        <v>6</v>
      </c>
    </row>
    <row r="38" spans="2:10" x14ac:dyDescent="0.25">
      <c r="B38" s="5" t="s">
        <v>22</v>
      </c>
      <c r="C38" s="5" t="s">
        <v>68</v>
      </c>
      <c r="D38" s="5" t="s">
        <v>69</v>
      </c>
      <c r="I38" s="5" t="s">
        <v>81</v>
      </c>
      <c r="J38">
        <v>5</v>
      </c>
    </row>
    <row r="39" spans="2:10" x14ac:dyDescent="0.25">
      <c r="B39" s="5" t="s">
        <v>22</v>
      </c>
      <c r="C39" s="5" t="s">
        <v>70</v>
      </c>
      <c r="D39" s="5" t="s">
        <v>33</v>
      </c>
      <c r="I39" s="5" t="s">
        <v>68</v>
      </c>
      <c r="J39">
        <v>5</v>
      </c>
    </row>
    <row r="40" spans="2:10" x14ac:dyDescent="0.25">
      <c r="B40" s="5" t="s">
        <v>22</v>
      </c>
      <c r="C40" s="5" t="s">
        <v>70</v>
      </c>
      <c r="D40" s="5" t="s">
        <v>34</v>
      </c>
      <c r="I40" s="5" t="s">
        <v>77</v>
      </c>
      <c r="J40">
        <v>4</v>
      </c>
    </row>
    <row r="41" spans="2:10" x14ac:dyDescent="0.25">
      <c r="B41" s="5" t="s">
        <v>22</v>
      </c>
      <c r="C41" s="5" t="s">
        <v>70</v>
      </c>
      <c r="D41" s="5" t="s">
        <v>35</v>
      </c>
      <c r="I41" s="5" t="s">
        <v>75</v>
      </c>
      <c r="J41">
        <v>4</v>
      </c>
    </row>
    <row r="42" spans="2:10" x14ac:dyDescent="0.25">
      <c r="B42" s="5" t="s">
        <v>22</v>
      </c>
      <c r="C42" s="5" t="s">
        <v>70</v>
      </c>
      <c r="D42" s="5" t="s">
        <v>36</v>
      </c>
      <c r="I42" s="5" t="s">
        <v>66</v>
      </c>
      <c r="J42">
        <v>3</v>
      </c>
    </row>
    <row r="43" spans="2:10" x14ac:dyDescent="0.25">
      <c r="B43" s="5" t="s">
        <v>22</v>
      </c>
      <c r="C43" s="5" t="s">
        <v>70</v>
      </c>
      <c r="D43" s="5" t="s">
        <v>37</v>
      </c>
    </row>
    <row r="44" spans="2:10" x14ac:dyDescent="0.25">
      <c r="B44" s="5" t="s">
        <v>22</v>
      </c>
      <c r="C44" s="5" t="s">
        <v>70</v>
      </c>
      <c r="D44" s="5" t="s">
        <v>38</v>
      </c>
    </row>
    <row r="45" spans="2:10" x14ac:dyDescent="0.25">
      <c r="B45" s="5" t="s">
        <v>22</v>
      </c>
      <c r="C45" s="5" t="s">
        <v>70</v>
      </c>
      <c r="D45" s="5" t="s">
        <v>71</v>
      </c>
    </row>
    <row r="46" spans="2:10" x14ac:dyDescent="0.25">
      <c r="B46" s="5" t="s">
        <v>19</v>
      </c>
      <c r="C46" s="5" t="s">
        <v>63</v>
      </c>
      <c r="D46" s="5" t="s">
        <v>23</v>
      </c>
    </row>
    <row r="47" spans="2:10" x14ac:dyDescent="0.25">
      <c r="B47" s="5" t="s">
        <v>19</v>
      </c>
      <c r="C47" s="5" t="s">
        <v>63</v>
      </c>
      <c r="D47" s="5" t="s">
        <v>24</v>
      </c>
    </row>
    <row r="48" spans="2:10" x14ac:dyDescent="0.25">
      <c r="B48" s="5" t="s">
        <v>19</v>
      </c>
      <c r="C48" s="5" t="s">
        <v>63</v>
      </c>
      <c r="D48" s="5" t="s">
        <v>25</v>
      </c>
    </row>
    <row r="49" spans="2:4" x14ac:dyDescent="0.25">
      <c r="B49" s="5" t="s">
        <v>19</v>
      </c>
      <c r="C49" s="5" t="s">
        <v>63</v>
      </c>
      <c r="D49" s="5" t="s">
        <v>26</v>
      </c>
    </row>
    <row r="50" spans="2:4" x14ac:dyDescent="0.25">
      <c r="B50" s="5" t="s">
        <v>19</v>
      </c>
      <c r="C50" s="5" t="s">
        <v>63</v>
      </c>
      <c r="D50" s="5" t="s">
        <v>64</v>
      </c>
    </row>
    <row r="51" spans="2:4" x14ac:dyDescent="0.25">
      <c r="B51" s="5" t="s">
        <v>19</v>
      </c>
      <c r="C51" s="5" t="s">
        <v>63</v>
      </c>
      <c r="D51" s="5" t="s">
        <v>65</v>
      </c>
    </row>
    <row r="52" spans="2:4" x14ac:dyDescent="0.25">
      <c r="B52" s="5" t="s">
        <v>19</v>
      </c>
      <c r="C52" s="5" t="s">
        <v>66</v>
      </c>
      <c r="D52" s="5" t="s">
        <v>27</v>
      </c>
    </row>
    <row r="53" spans="2:4" x14ac:dyDescent="0.25">
      <c r="B53" s="5" t="s">
        <v>19</v>
      </c>
      <c r="C53" s="5" t="s">
        <v>66</v>
      </c>
      <c r="D53" s="5" t="s">
        <v>28</v>
      </c>
    </row>
    <row r="54" spans="2:4" x14ac:dyDescent="0.25">
      <c r="B54" s="5" t="s">
        <v>19</v>
      </c>
      <c r="C54" s="5" t="s">
        <v>66</v>
      </c>
      <c r="D54" s="5" t="s">
        <v>67</v>
      </c>
    </row>
    <row r="55" spans="2:4" x14ac:dyDescent="0.25">
      <c r="B55" s="5" t="s">
        <v>20</v>
      </c>
      <c r="C55" s="5" t="s">
        <v>72</v>
      </c>
      <c r="D55" s="5" t="s">
        <v>39</v>
      </c>
    </row>
    <row r="56" spans="2:4" x14ac:dyDescent="0.25">
      <c r="B56" s="5" t="s">
        <v>20</v>
      </c>
      <c r="C56" s="5" t="s">
        <v>72</v>
      </c>
      <c r="D56" s="5" t="s">
        <v>40</v>
      </c>
    </row>
    <row r="57" spans="2:4" x14ac:dyDescent="0.25">
      <c r="B57" s="5" t="s">
        <v>20</v>
      </c>
      <c r="C57" s="5" t="s">
        <v>72</v>
      </c>
      <c r="D57" s="5" t="s">
        <v>41</v>
      </c>
    </row>
    <row r="58" spans="2:4" x14ac:dyDescent="0.25">
      <c r="B58" s="5" t="s">
        <v>20</v>
      </c>
      <c r="C58" s="5" t="s">
        <v>72</v>
      </c>
      <c r="D58" s="5" t="s">
        <v>73</v>
      </c>
    </row>
    <row r="59" spans="2:4" x14ac:dyDescent="0.25">
      <c r="B59" s="5" t="s">
        <v>20</v>
      </c>
      <c r="C59" s="5" t="s">
        <v>72</v>
      </c>
      <c r="D59" s="5" t="s">
        <v>42</v>
      </c>
    </row>
    <row r="60" spans="2:4" x14ac:dyDescent="0.25">
      <c r="B60" s="5" t="s">
        <v>20</v>
      </c>
      <c r="C60" s="5" t="s">
        <v>72</v>
      </c>
      <c r="D60" s="5" t="s">
        <v>43</v>
      </c>
    </row>
    <row r="61" spans="2:4" x14ac:dyDescent="0.25">
      <c r="B61" s="5" t="s">
        <v>20</v>
      </c>
      <c r="C61" s="5" t="s">
        <v>72</v>
      </c>
      <c r="D61" s="5" t="s">
        <v>44</v>
      </c>
    </row>
    <row r="62" spans="2:4" x14ac:dyDescent="0.25">
      <c r="B62" s="5" t="s">
        <v>20</v>
      </c>
      <c r="C62" s="5" t="s">
        <v>72</v>
      </c>
      <c r="D62" s="5" t="s">
        <v>74</v>
      </c>
    </row>
    <row r="63" spans="2:4" x14ac:dyDescent="0.25">
      <c r="B63" s="5" t="s">
        <v>20</v>
      </c>
      <c r="C63" s="5" t="s">
        <v>75</v>
      </c>
      <c r="D63" s="5" t="s">
        <v>45</v>
      </c>
    </row>
    <row r="64" spans="2:4" x14ac:dyDescent="0.25">
      <c r="B64" s="5" t="s">
        <v>20</v>
      </c>
      <c r="C64" s="5" t="s">
        <v>75</v>
      </c>
      <c r="D64" s="5" t="s">
        <v>46</v>
      </c>
    </row>
    <row r="65" spans="2:4" x14ac:dyDescent="0.25">
      <c r="B65" s="5" t="s">
        <v>20</v>
      </c>
      <c r="C65" s="5" t="s">
        <v>75</v>
      </c>
      <c r="D65" s="5" t="s">
        <v>47</v>
      </c>
    </row>
    <row r="66" spans="2:4" x14ac:dyDescent="0.25">
      <c r="B66" s="5" t="s">
        <v>20</v>
      </c>
      <c r="C66" s="5" t="s">
        <v>75</v>
      </c>
      <c r="D66" s="5" t="s">
        <v>76</v>
      </c>
    </row>
    <row r="67" spans="2:4" x14ac:dyDescent="0.25">
      <c r="B67" s="5" t="s">
        <v>20</v>
      </c>
      <c r="C67" s="5" t="s">
        <v>77</v>
      </c>
      <c r="D67" s="5" t="s">
        <v>48</v>
      </c>
    </row>
    <row r="68" spans="2:4" x14ac:dyDescent="0.25">
      <c r="B68" s="5" t="s">
        <v>20</v>
      </c>
      <c r="C68" s="5" t="s">
        <v>77</v>
      </c>
      <c r="D68" s="5" t="s">
        <v>49</v>
      </c>
    </row>
    <row r="69" spans="2:4" x14ac:dyDescent="0.25">
      <c r="B69" s="5" t="s">
        <v>20</v>
      </c>
      <c r="C69" s="5" t="s">
        <v>77</v>
      </c>
      <c r="D69" s="5" t="s">
        <v>50</v>
      </c>
    </row>
    <row r="70" spans="2:4" x14ac:dyDescent="0.25">
      <c r="B70" s="5" t="s">
        <v>20</v>
      </c>
      <c r="C70" s="5" t="s">
        <v>77</v>
      </c>
      <c r="D70" s="5" t="s">
        <v>78</v>
      </c>
    </row>
    <row r="71" spans="2:4" x14ac:dyDescent="0.25">
      <c r="B71" s="5" t="s">
        <v>21</v>
      </c>
      <c r="C71" s="5" t="s">
        <v>79</v>
      </c>
      <c r="D71" s="5" t="s">
        <v>51</v>
      </c>
    </row>
    <row r="72" spans="2:4" x14ac:dyDescent="0.25">
      <c r="B72" s="5" t="s">
        <v>21</v>
      </c>
      <c r="C72" s="5" t="s">
        <v>79</v>
      </c>
      <c r="D72" s="5" t="s">
        <v>52</v>
      </c>
    </row>
    <row r="73" spans="2:4" x14ac:dyDescent="0.25">
      <c r="B73" s="5" t="s">
        <v>21</v>
      </c>
      <c r="C73" s="5" t="s">
        <v>79</v>
      </c>
      <c r="D73" s="5" t="s">
        <v>53</v>
      </c>
    </row>
    <row r="74" spans="2:4" x14ac:dyDescent="0.25">
      <c r="B74" s="5" t="s">
        <v>21</v>
      </c>
      <c r="C74" s="5" t="s">
        <v>79</v>
      </c>
      <c r="D74" s="5" t="s">
        <v>54</v>
      </c>
    </row>
    <row r="75" spans="2:4" x14ac:dyDescent="0.25">
      <c r="B75" s="5" t="s">
        <v>21</v>
      </c>
      <c r="C75" s="5" t="s">
        <v>79</v>
      </c>
      <c r="D75" s="5" t="s">
        <v>55</v>
      </c>
    </row>
    <row r="76" spans="2:4" x14ac:dyDescent="0.25">
      <c r="B76" s="5" t="s">
        <v>21</v>
      </c>
      <c r="C76" s="5" t="s">
        <v>79</v>
      </c>
      <c r="D76" s="5" t="s">
        <v>56</v>
      </c>
    </row>
    <row r="77" spans="2:4" x14ac:dyDescent="0.25">
      <c r="B77" s="5" t="s">
        <v>21</v>
      </c>
      <c r="C77" s="5" t="s">
        <v>79</v>
      </c>
      <c r="D77" s="5" t="s">
        <v>57</v>
      </c>
    </row>
    <row r="78" spans="2:4" x14ac:dyDescent="0.25">
      <c r="B78" s="5" t="s">
        <v>21</v>
      </c>
      <c r="C78" s="5" t="s">
        <v>79</v>
      </c>
      <c r="D78" s="5" t="s">
        <v>80</v>
      </c>
    </row>
    <row r="79" spans="2:4" x14ac:dyDescent="0.25">
      <c r="B79" s="5" t="s">
        <v>21</v>
      </c>
      <c r="C79" s="5" t="s">
        <v>81</v>
      </c>
      <c r="D79" s="5" t="s">
        <v>58</v>
      </c>
    </row>
    <row r="80" spans="2:4" x14ac:dyDescent="0.25">
      <c r="B80" s="5" t="s">
        <v>21</v>
      </c>
      <c r="C80" s="5" t="s">
        <v>81</v>
      </c>
      <c r="D80" s="5" t="s">
        <v>59</v>
      </c>
    </row>
    <row r="81" spans="2:4" x14ac:dyDescent="0.25">
      <c r="B81" s="5" t="s">
        <v>21</v>
      </c>
      <c r="C81" s="5" t="s">
        <v>81</v>
      </c>
      <c r="D81" s="5" t="s">
        <v>60</v>
      </c>
    </row>
    <row r="82" spans="2:4" x14ac:dyDescent="0.25">
      <c r="B82" s="5" t="s">
        <v>21</v>
      </c>
      <c r="C82" s="5" t="s">
        <v>81</v>
      </c>
      <c r="D82" s="5" t="s">
        <v>61</v>
      </c>
    </row>
    <row r="83" spans="2:4" x14ac:dyDescent="0.25">
      <c r="B83" s="5" t="s">
        <v>21</v>
      </c>
      <c r="C83" s="5" t="s">
        <v>81</v>
      </c>
      <c r="D83" s="5" t="s">
        <v>82</v>
      </c>
    </row>
  </sheetData>
  <hyperlinks>
    <hyperlink ref="B14" r:id="rId1" xr:uid="{42D9CB07-88CA-426C-8CB2-E5B762E97C45}"/>
    <hyperlink ref="C10" r:id="rId2" xr:uid="{AF6781B3-156E-47E0-AF6F-C2BC68BA3F31}"/>
  </hyperlinks>
  <pageMargins left="0.7" right="0.7" top="0.75" bottom="0.75" header="0.3" footer="0.3"/>
  <pageSetup orientation="portrait" horizontalDpi="4294967295" verticalDpi="4294967295" r:id="rId3"/>
  <tableParts count="4"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7E07F7-C1D7-43C8-8D3C-8895BAD2AE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2019-01-24T15:32:01Z</dcterms:created>
  <dcterms:modified xsi:type="dcterms:W3CDTF">2020-02-12T04:19:37Z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6e51c0cf-ff4d-4cb5-af74-1edfe30b19b3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