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\Dropbox\Blog\WW2_Aircraft_Changeover\"/>
    </mc:Choice>
  </mc:AlternateContent>
  <xr:revisionPtr revIDLastSave="0" documentId="13_ncr:1_{D234B98B-A92E-4A42-8FCA-93E0AFDB5757}" xr6:coauthVersionLast="45" xr6:coauthVersionMax="45" xr10:uidLastSave="{00000000-0000-0000-0000-000000000000}"/>
  <bookViews>
    <workbookView xWindow="-120" yWindow="-120" windowWidth="29040" windowHeight="15840" xr2:uid="{80BCB8C2-F8F3-4D39-8B13-95142356F0B5}"/>
  </bookViews>
  <sheets>
    <sheet name="Report" sheetId="2" r:id="rId1"/>
    <sheet name="ConsolidatedData" sheetId="1" r:id="rId2"/>
  </sheets>
  <definedNames>
    <definedName name="_xlnm._FilterDatabase" localSheetId="0" hidden="1">Report!$A$5:$F$49</definedName>
    <definedName name="ExternalData_1" localSheetId="1" hidden="1">ConsolidatedData!$B$15:$G$63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Consolidated_0650141d-71f9-4e43-8ace-bec0cd7f385b" name="Consolidated" connection="Query - Consolidated"/>
          <x15:modelTable id="FighterComparison_7f25134b-f6ed-4f88-ac64-10460bab76e2" name="FighterComparison" connection="Query - FighterComparison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B3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03F75E0-0F0D-4E6D-9CFC-5050C3C7DF8A}" keepAlive="1" name="ModelConnection_ExternalData_1" description="Data Model" type="5" refreshedVersion="6" minRefreshableVersion="5" saveData="1">
    <dbPr connection="Data Model Connection" command="FighterComparison" commandType="3"/>
    <extLst>
      <ext xmlns:x15="http://schemas.microsoft.com/office/spreadsheetml/2010/11/main" uri="{DE250136-89BD-433C-8126-D09CA5730AF9}">
        <x15:connection id="" model="1"/>
      </ext>
    </extLst>
  </connection>
  <connection id="2" xr16:uid="{B2FE632E-2F05-49C6-9DA3-D390EFDFD91E}" keepAlive="1" name="Query - Cleanup_Function" description="Connection to the 'Cleanup_Function' query in the workbook." type="5" refreshedVersion="0" background="1">
    <dbPr connection="Provider=Microsoft.Mashup.OleDb.1;Data Source=$Workbook$;Location=Cleanup_Function;Extended Properties=&quot;&quot;" command="SELECT * FROM [Cleanup_Function]"/>
  </connection>
  <connection id="3" xr16:uid="{AF03BB29-D215-4B37-B454-FB9415225EEB}" name="Query - Consolidated" description="Connection to the 'Consolidated' query in the workbook." type="100" refreshedVersion="6" minRefreshableVersion="5">
    <extLst>
      <ext xmlns:x15="http://schemas.microsoft.com/office/spreadsheetml/2010/11/main" uri="{DE250136-89BD-433C-8126-D09CA5730AF9}">
        <x15:connection id="927f53bc-e11e-4fa8-afa5-b45578b8f501">
          <x15:oledbPr connection="Provider=Microsoft.Mashup.OleDb.1;Data Source=$Workbook$;Location=Consolidated;Extended Properties=&quot;&quot;">
            <x15:dbTables>
              <x15:dbTable name="Consolidated"/>
            </x15:dbTables>
          </x15:oledbPr>
        </x15:connection>
      </ext>
    </extLst>
  </connection>
  <connection id="4" xr16:uid="{137E431F-B472-494D-B4BE-06A769E0DD9D}" name="Query - FighterComparison" description="Connection to the 'FighterComparison' query in the workbook." type="100" refreshedVersion="6" minRefreshableVersion="5">
    <extLst>
      <ext xmlns:x15="http://schemas.microsoft.com/office/spreadsheetml/2010/11/main" uri="{DE250136-89BD-433C-8126-D09CA5730AF9}">
        <x15:connection id="7da235cf-fa2d-4eba-b687-a5d81c335c69"/>
      </ext>
    </extLst>
  </connection>
  <connection id="5" xr16:uid="{EDD83B69-8616-4090-AF61-A709BD83F319}" keepAlive="1" name="Query - List_Of_Functions" description="Connection to the 'List_Of_Functions' query in the workbook." type="5" refreshedVersion="0" background="1">
    <dbPr connection="Provider=Microsoft.Mashup.OleDb.1;Data Source=$Workbook$;Location=List_Of_Functions;Extended Properties=&quot;&quot;" command="SELECT * FROM [List_Of_Functions]"/>
  </connection>
  <connection id="6" xr16:uid="{00000000-0015-0000-FFFF-FFFF00000000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<sst xmlns="http://schemas.openxmlformats.org/spreadsheetml/2006/main" count="26" uniqueCount="16">
  <si>
    <t>Date</t>
  </si>
  <si>
    <t>P-39</t>
  </si>
  <si>
    <t>P-40</t>
  </si>
  <si>
    <t>P-47</t>
  </si>
  <si>
    <t>P-51</t>
  </si>
  <si>
    <t>Title</t>
  </si>
  <si>
    <t>US On-Hand First-Line Fighters During WW2</t>
  </si>
  <si>
    <t>DATE:</t>
  </si>
  <si>
    <t>SUBJECT:</t>
  </si>
  <si>
    <t>Mark Biegert</t>
  </si>
  <si>
    <t>FROM:</t>
  </si>
  <si>
    <t>US Army Air Corp On-Hand Fighter Inventory During WW2</t>
  </si>
  <si>
    <t>Consolidated Table</t>
  </si>
  <si>
    <t>Dummy Table So That I Can Put Data on Quarter Boundaries</t>
  </si>
  <si>
    <t>P-38</t>
  </si>
  <si>
    <t>USAAC Data Processing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</si>
</sst>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onsolas"/>
      <family val="3"/>
    </font>
    <font>
      <sz val="10"/>
      <color theme="1"/>
      <name val="Consolas"/>
      <family val="2"/>
    </font>
    <font>
      <b/>
      <sz val="12"/>
      <color theme="3"/>
      <name val="Consolas"/>
      <family val="3"/>
    </font>
    <font>
      <sz val="9"/>
      <color rgb="FF7F7F7F"/>
      <name val="Tahoma"/>
      <family val="2"/>
    </font>
    <font>
      <sz val="10"/>
      <color rgb="FF3F3F76"/>
      <name val="Consolas"/>
      <family val="3"/>
    </font>
    <font>
      <b/>
      <sz val="10"/>
      <color rgb="FF7030A0"/>
      <name val="Tahoma"/>
      <family val="2"/>
    </font>
    <font>
      <b/>
      <u/>
      <sz val="10"/>
      <color theme="3"/>
      <name val="Consolas"/>
      <family val="3"/>
    </font>
    <font>
      <b/>
      <sz val="11"/>
      <color rgb="FF000099"/>
      <name val="Consolas"/>
      <family val="3"/>
    </font>
    <font>
      <b/>
      <sz val="11"/>
      <color indexed="8"/>
      <name val="Calibri"/>
      <family val="2"/>
      <scheme val="minor"/>
    </font>
    <font>
      <b/>
      <sz val="11"/>
      <color theme="1"/>
      <name val="Consolas"/>
      <family val="3"/>
    </font>
  </fonts>
  <fills count="9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CC9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/>
      <right/>
      <top style="thin">
        <color theme="9" tint="0.3999755851924192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3">
    <xf numFmtId="0" fontId="0" fillId="0" borderId="0"/>
    <xf numFmtId="0" fontId="14" fillId="0" borderId="0" applyNumberFormat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5" fillId="0" borderId="0" applyFill="0" applyBorder="0" applyProtection="0">
      <alignment vertical="top"/>
    </xf>
    <xf numFmtId="0" fontId="6" fillId="7" borderId="0" applyNumberFormat="0" applyBorder="0" applyAlignment="0" applyProtection="0"/>
    <xf numFmtId="0" fontId="7" fillId="0" borderId="0" applyNumberFormat="0" applyProtection="0">
      <alignment vertical="center"/>
    </xf>
    <xf numFmtId="0" fontId="8" fillId="0" borderId="0" applyNumberFormat="0" applyFill="0" applyBorder="0" applyAlignment="0" applyProtection="0"/>
    <xf numFmtId="0" fontId="9" fillId="4" borderId="4" applyNumberFormat="0" applyAlignment="0" applyProtection="0"/>
    <xf numFmtId="0" fontId="10" fillId="0" borderId="0" applyNumberFormat="0" applyFill="0" applyBorder="0" applyAlignment="0" applyProtection="0">
      <alignment vertical="top"/>
    </xf>
    <xf numFmtId="0" fontId="11" fillId="0" borderId="0" applyNumberFormat="0" applyFill="0" applyProtection="0">
      <alignment vertical="center"/>
    </xf>
    <xf numFmtId="0" fontId="12" fillId="0" borderId="0" applyNumberFormat="0" applyFill="0" applyBorder="0" applyProtection="0">
      <alignment vertical="center"/>
    </xf>
    <xf numFmtId="0" fontId="6" fillId="5" borderId="0" applyNumberFormat="0" applyBorder="0" applyAlignment="0" applyProtection="0"/>
  </cellStyleXfs>
  <cellXfs count="12">
    <xf numFmtId="0" fontId="0" fillId="0" borderId="0" xfId="0"/>
    <xf numFmtId="14" fontId="0" fillId="0" borderId="0" xfId="0" applyNumberFormat="1"/>
    <xf numFmtId="14" fontId="0" fillId="3" borderId="1" xfId="0" applyNumberFormat="1" applyFont="1" applyFill="1" applyBorder="1"/>
    <xf numFmtId="0" fontId="1" fillId="2" borderId="2" xfId="0" applyFont="1" applyFill="1" applyBorder="1"/>
    <xf numFmtId="14" fontId="0" fillId="0" borderId="3" xfId="0" applyNumberFormat="1" applyFont="1" applyBorder="1"/>
    <xf numFmtId="0" fontId="0" fillId="0" borderId="0" xfId="0" applyNumberFormat="1"/>
    <xf numFmtId="2" fontId="0" fillId="3" borderId="1" xfId="0" applyNumberFormat="1" applyFont="1" applyFill="1" applyBorder="1"/>
    <xf numFmtId="0" fontId="3" fillId="8" borderId="0" xfId="3"/>
    <xf numFmtId="0" fontId="4" fillId="6" borderId="0" xfId="2" applyFont="1"/>
    <xf numFmtId="0" fontId="13" fillId="6" borderId="0" xfId="2" applyFont="1"/>
    <xf numFmtId="0" fontId="14" fillId="0" borderId="0" xfId="1"/>
    <xf numFmtId="0" fontId="14" fillId="0" borderId="0" xfId="1" applyFill="1"/>
  </cellXfs>
  <cellStyles count="13">
    <cellStyle name="20% - Accent1 2" xfId="12" xr:uid="{6D57670D-952F-4FB8-9EC9-B093CE8CA4AD}"/>
    <cellStyle name="20% - Accent2" xfId="2" builtinId="34"/>
    <cellStyle name="20% - Accent3 2" xfId="5" xr:uid="{12F7FE5E-2C56-4ADB-913C-4FBF506F3F6A}"/>
    <cellStyle name="20% - Accent4" xfId="3" builtinId="42"/>
    <cellStyle name="Comment" xfId="9" xr:uid="{F9F5C530-51EE-4FF9-8F96-5C113D7BC3BC}"/>
    <cellStyle name="Explanatory Text 2" xfId="7" xr:uid="{80DF853A-7FC4-408B-9290-CA229E67554D}"/>
    <cellStyle name="Heading 1" xfId="1" builtinId="16" customBuiltin="1"/>
    <cellStyle name="Heading 1 2" xfId="6" xr:uid="{1786A608-BAEE-4A34-B6D0-95A6671CD5EF}"/>
    <cellStyle name="Heading 2 2" xfId="11" xr:uid="{588E7DD4-4AE5-40E4-8DB3-7B9F92DC10F6}"/>
    <cellStyle name="Heading 3 2" xfId="10" xr:uid="{DBCB6A7C-7001-4ECA-A74E-53E517AF6BEE}"/>
    <cellStyle name="Input 2" xfId="8" xr:uid="{0243C239-DC45-4D18-89F9-1685F906E0B8}"/>
    <cellStyle name="Normal" xfId="0" builtinId="0"/>
    <cellStyle name="Normal 2" xfId="4" xr:uid="{99B5A60F-2FF7-48A7-8DE6-6ED9417AB527}"/>
  </cellStyles>
  <dxfs count="21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d/mm/yy"/>
    </dxf>
    <dxf>
      <fill>
        <patternFill>
          <bgColor rgb="FFEAEAEA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4.9989318521683403E-2"/>
        </patternFill>
      </fill>
    </dxf>
    <dxf>
      <border>
        <right style="thin">
          <color auto="1"/>
        </right>
        <bottom/>
        <vertical/>
      </border>
    </dxf>
    <dxf>
      <font>
        <b/>
        <i val="0"/>
      </font>
      <fill>
        <patternFill>
          <bgColor theme="5" tint="0.79998168889431442"/>
        </patternFill>
      </fill>
      <border>
        <left/>
        <top style="double">
          <color auto="1"/>
        </top>
      </border>
    </dxf>
    <dxf>
      <font>
        <b/>
        <i val="0"/>
      </font>
      <fill>
        <patternFill>
          <bgColor theme="5" tint="0.59996337778862885"/>
        </patternFill>
      </fill>
      <border>
        <bottom style="double">
          <color auto="1"/>
        </bottom>
      </border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border outline="0">
        <top style="thin">
          <color theme="9" tint="0.39997558519241921"/>
        </top>
      </border>
    </dxf>
    <dxf>
      <border outline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9"/>
          <bgColor theme="9"/>
        </patternFill>
      </fill>
    </dxf>
  </dxfs>
  <tableStyles count="3" defaultTableStyle="TableStyleMedium2" defaultPivotStyle="PivotStyleLight16">
    <tableStyle name="Biegert Standard" table="0" count="4" xr9:uid="{BAEDBC7D-3FFB-4C8F-9AA7-64AE69152278}">
      <tableStyleElement type="headerRow" dxfId="12"/>
      <tableStyleElement type="totalRow" dxfId="11"/>
      <tableStyleElement type="firstColumn" dxfId="10"/>
      <tableStyleElement type="firstRowStripe" dxfId="9"/>
    </tableStyle>
    <tableStyle name="Biegert Standard A" pivot="0" count="4" xr9:uid="{38D50EF2-D838-41F6-BC24-768B4AC68C75}">
      <tableStyleElement type="headerRow" dxfId="8"/>
      <tableStyleElement type="totalRow" dxfId="7"/>
      <tableStyleElement type="firstColumn" dxfId="6"/>
      <tableStyleElement type="firstRowStripe" dxfId="5"/>
    </tableStyle>
    <tableStyle name="Invisible" pivot="0" table="0" count="0" xr9:uid="{E02E886D-AB02-4AD1-923C-A4CA20EE7E0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Report!$D$7</c:f>
          <c:strCache>
            <c:ptCount val="1"/>
            <c:pt idx="0">
              <c:v>US On-Hand First-Line Fighters During WW2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Consolas" panose="020B0609020204030204" pitchFamily="49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80314960629922"/>
          <c:y val="0.12896847845475623"/>
          <c:w val="0.86218285214348211"/>
          <c:h val="0.63471549066075483"/>
        </c:manualLayout>
      </c:layout>
      <c:lineChart>
        <c:grouping val="standard"/>
        <c:varyColors val="0"/>
        <c:ser>
          <c:idx val="0"/>
          <c:order val="0"/>
          <c:tx>
            <c:strRef>
              <c:f>ConsolidatedData!$C$15</c:f>
              <c:strCache>
                <c:ptCount val="1"/>
                <c:pt idx="0">
                  <c:v>P-38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ConsolidatedData!$B$16:$B$63</c:f>
              <c:numCache>
                <c:formatCode>m/d/yyyy</c:formatCode>
                <c:ptCount val="48"/>
                <c:pt idx="0">
                  <c:v>15250</c:v>
                </c:pt>
                <c:pt idx="1">
                  <c:v>15281</c:v>
                </c:pt>
                <c:pt idx="2">
                  <c:v>15281</c:v>
                </c:pt>
                <c:pt idx="3">
                  <c:v>15311</c:v>
                </c:pt>
                <c:pt idx="4">
                  <c:v>15342</c:v>
                </c:pt>
                <c:pt idx="5">
                  <c:v>15373</c:v>
                </c:pt>
                <c:pt idx="6">
                  <c:v>15401</c:v>
                </c:pt>
                <c:pt idx="7">
                  <c:v>15432</c:v>
                </c:pt>
                <c:pt idx="8">
                  <c:v>15462</c:v>
                </c:pt>
                <c:pt idx="9">
                  <c:v>15493</c:v>
                </c:pt>
                <c:pt idx="10">
                  <c:v>15523</c:v>
                </c:pt>
                <c:pt idx="11">
                  <c:v>15554</c:v>
                </c:pt>
                <c:pt idx="12">
                  <c:v>15585</c:v>
                </c:pt>
                <c:pt idx="13">
                  <c:v>15615</c:v>
                </c:pt>
                <c:pt idx="14">
                  <c:v>15646</c:v>
                </c:pt>
                <c:pt idx="15">
                  <c:v>15676</c:v>
                </c:pt>
                <c:pt idx="16">
                  <c:v>15707</c:v>
                </c:pt>
                <c:pt idx="17">
                  <c:v>15738</c:v>
                </c:pt>
                <c:pt idx="18">
                  <c:v>15766</c:v>
                </c:pt>
                <c:pt idx="19">
                  <c:v>15797</c:v>
                </c:pt>
                <c:pt idx="20">
                  <c:v>15827</c:v>
                </c:pt>
                <c:pt idx="21">
                  <c:v>15858</c:v>
                </c:pt>
                <c:pt idx="22">
                  <c:v>15888</c:v>
                </c:pt>
                <c:pt idx="23">
                  <c:v>15919</c:v>
                </c:pt>
                <c:pt idx="24">
                  <c:v>15950</c:v>
                </c:pt>
                <c:pt idx="25">
                  <c:v>15980</c:v>
                </c:pt>
                <c:pt idx="26">
                  <c:v>16011</c:v>
                </c:pt>
                <c:pt idx="27">
                  <c:v>16041</c:v>
                </c:pt>
                <c:pt idx="28">
                  <c:v>16072</c:v>
                </c:pt>
                <c:pt idx="29">
                  <c:v>16103</c:v>
                </c:pt>
                <c:pt idx="30">
                  <c:v>16132</c:v>
                </c:pt>
                <c:pt idx="31">
                  <c:v>16163</c:v>
                </c:pt>
                <c:pt idx="32">
                  <c:v>16193</c:v>
                </c:pt>
                <c:pt idx="33">
                  <c:v>16224</c:v>
                </c:pt>
                <c:pt idx="34">
                  <c:v>16254</c:v>
                </c:pt>
                <c:pt idx="35">
                  <c:v>16285</c:v>
                </c:pt>
                <c:pt idx="36">
                  <c:v>16316</c:v>
                </c:pt>
                <c:pt idx="37">
                  <c:v>16346</c:v>
                </c:pt>
                <c:pt idx="38">
                  <c:v>16377</c:v>
                </c:pt>
                <c:pt idx="39">
                  <c:v>16407</c:v>
                </c:pt>
                <c:pt idx="40">
                  <c:v>16438</c:v>
                </c:pt>
                <c:pt idx="41">
                  <c:v>16469</c:v>
                </c:pt>
                <c:pt idx="42">
                  <c:v>16497</c:v>
                </c:pt>
                <c:pt idx="43">
                  <c:v>16528</c:v>
                </c:pt>
                <c:pt idx="44">
                  <c:v>16558</c:v>
                </c:pt>
                <c:pt idx="45">
                  <c:v>16589</c:v>
                </c:pt>
                <c:pt idx="46">
                  <c:v>16619</c:v>
                </c:pt>
                <c:pt idx="47">
                  <c:v>16650</c:v>
                </c:pt>
              </c:numCache>
            </c:numRef>
          </c:cat>
          <c:val>
            <c:numRef>
              <c:f>ConsolidatedData!$C$16:$C$63</c:f>
              <c:numCache>
                <c:formatCode>General</c:formatCode>
                <c:ptCount val="48"/>
                <c:pt idx="2">
                  <c:v>69</c:v>
                </c:pt>
                <c:pt idx="3">
                  <c:v>96</c:v>
                </c:pt>
                <c:pt idx="4">
                  <c:v>132</c:v>
                </c:pt>
                <c:pt idx="5">
                  <c:v>181</c:v>
                </c:pt>
                <c:pt idx="6">
                  <c:v>309</c:v>
                </c:pt>
                <c:pt idx="7">
                  <c:v>387</c:v>
                </c:pt>
                <c:pt idx="8">
                  <c:v>469</c:v>
                </c:pt>
                <c:pt idx="9">
                  <c:v>550</c:v>
                </c:pt>
                <c:pt idx="10">
                  <c:v>706</c:v>
                </c:pt>
                <c:pt idx="11">
                  <c:v>797</c:v>
                </c:pt>
                <c:pt idx="12">
                  <c:v>881</c:v>
                </c:pt>
                <c:pt idx="13">
                  <c:v>997</c:v>
                </c:pt>
                <c:pt idx="14">
                  <c:v>1046</c:v>
                </c:pt>
                <c:pt idx="15">
                  <c:v>1123</c:v>
                </c:pt>
                <c:pt idx="16">
                  <c:v>871</c:v>
                </c:pt>
                <c:pt idx="17">
                  <c:v>1001</c:v>
                </c:pt>
                <c:pt idx="18">
                  <c:v>1086</c:v>
                </c:pt>
                <c:pt idx="19">
                  <c:v>1183</c:v>
                </c:pt>
                <c:pt idx="20">
                  <c:v>1213</c:v>
                </c:pt>
                <c:pt idx="21">
                  <c:v>1267</c:v>
                </c:pt>
                <c:pt idx="22">
                  <c:v>1421</c:v>
                </c:pt>
                <c:pt idx="23">
                  <c:v>1315</c:v>
                </c:pt>
                <c:pt idx="24">
                  <c:v>1270</c:v>
                </c:pt>
                <c:pt idx="25">
                  <c:v>1525</c:v>
                </c:pt>
                <c:pt idx="26">
                  <c:v>1712</c:v>
                </c:pt>
                <c:pt idx="27">
                  <c:v>1805</c:v>
                </c:pt>
                <c:pt idx="28">
                  <c:v>1948</c:v>
                </c:pt>
                <c:pt idx="29">
                  <c:v>2130</c:v>
                </c:pt>
                <c:pt idx="30">
                  <c:v>2294</c:v>
                </c:pt>
                <c:pt idx="31">
                  <c:v>2382</c:v>
                </c:pt>
                <c:pt idx="32">
                  <c:v>2457</c:v>
                </c:pt>
                <c:pt idx="33">
                  <c:v>2383</c:v>
                </c:pt>
                <c:pt idx="34">
                  <c:v>2453</c:v>
                </c:pt>
                <c:pt idx="35">
                  <c:v>2479</c:v>
                </c:pt>
                <c:pt idx="36">
                  <c:v>2579</c:v>
                </c:pt>
                <c:pt idx="37">
                  <c:v>2644</c:v>
                </c:pt>
                <c:pt idx="38">
                  <c:v>2775</c:v>
                </c:pt>
                <c:pt idx="39">
                  <c:v>2759</c:v>
                </c:pt>
                <c:pt idx="40">
                  <c:v>2745</c:v>
                </c:pt>
                <c:pt idx="41">
                  <c:v>2764</c:v>
                </c:pt>
                <c:pt idx="42">
                  <c:v>2863</c:v>
                </c:pt>
                <c:pt idx="43">
                  <c:v>2775</c:v>
                </c:pt>
                <c:pt idx="44">
                  <c:v>2753</c:v>
                </c:pt>
                <c:pt idx="45">
                  <c:v>2732</c:v>
                </c:pt>
                <c:pt idx="46">
                  <c:v>2568</c:v>
                </c:pt>
                <c:pt idx="47">
                  <c:v>2417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65-432F-9776-C14FEB1C068C}"/>
            </c:ext>
          </c:extLst>
        </c:ser>
        <c:ser>
          <c:idx val="1"/>
          <c:order val="1"/>
          <c:tx>
            <c:strRef>
              <c:f>ConsolidatedData!$D$15</c:f>
              <c:strCache>
                <c:ptCount val="1"/>
                <c:pt idx="0">
                  <c:v>P-39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ConsolidatedData!$B$16:$B$63</c:f>
              <c:numCache>
                <c:formatCode>m/d/yyyy</c:formatCode>
                <c:ptCount val="48"/>
                <c:pt idx="0">
                  <c:v>15250</c:v>
                </c:pt>
                <c:pt idx="1">
                  <c:v>15281</c:v>
                </c:pt>
                <c:pt idx="2">
                  <c:v>15281</c:v>
                </c:pt>
                <c:pt idx="3">
                  <c:v>15311</c:v>
                </c:pt>
                <c:pt idx="4">
                  <c:v>15342</c:v>
                </c:pt>
                <c:pt idx="5">
                  <c:v>15373</c:v>
                </c:pt>
                <c:pt idx="6">
                  <c:v>15401</c:v>
                </c:pt>
                <c:pt idx="7">
                  <c:v>15432</c:v>
                </c:pt>
                <c:pt idx="8">
                  <c:v>15462</c:v>
                </c:pt>
                <c:pt idx="9">
                  <c:v>15493</c:v>
                </c:pt>
                <c:pt idx="10">
                  <c:v>15523</c:v>
                </c:pt>
                <c:pt idx="11">
                  <c:v>15554</c:v>
                </c:pt>
                <c:pt idx="12">
                  <c:v>15585</c:v>
                </c:pt>
                <c:pt idx="13">
                  <c:v>15615</c:v>
                </c:pt>
                <c:pt idx="14">
                  <c:v>15646</c:v>
                </c:pt>
                <c:pt idx="15">
                  <c:v>15676</c:v>
                </c:pt>
                <c:pt idx="16">
                  <c:v>15707</c:v>
                </c:pt>
                <c:pt idx="17">
                  <c:v>15738</c:v>
                </c:pt>
                <c:pt idx="18">
                  <c:v>15766</c:v>
                </c:pt>
                <c:pt idx="19">
                  <c:v>15797</c:v>
                </c:pt>
                <c:pt idx="20">
                  <c:v>15827</c:v>
                </c:pt>
                <c:pt idx="21">
                  <c:v>15858</c:v>
                </c:pt>
                <c:pt idx="22">
                  <c:v>15888</c:v>
                </c:pt>
                <c:pt idx="23">
                  <c:v>15919</c:v>
                </c:pt>
                <c:pt idx="24">
                  <c:v>15950</c:v>
                </c:pt>
                <c:pt idx="25">
                  <c:v>15980</c:v>
                </c:pt>
                <c:pt idx="26">
                  <c:v>16011</c:v>
                </c:pt>
                <c:pt idx="27">
                  <c:v>16041</c:v>
                </c:pt>
                <c:pt idx="28">
                  <c:v>16072</c:v>
                </c:pt>
                <c:pt idx="29">
                  <c:v>16103</c:v>
                </c:pt>
                <c:pt idx="30">
                  <c:v>16132</c:v>
                </c:pt>
                <c:pt idx="31">
                  <c:v>16163</c:v>
                </c:pt>
                <c:pt idx="32">
                  <c:v>16193</c:v>
                </c:pt>
                <c:pt idx="33">
                  <c:v>16224</c:v>
                </c:pt>
                <c:pt idx="34">
                  <c:v>16254</c:v>
                </c:pt>
                <c:pt idx="35">
                  <c:v>16285</c:v>
                </c:pt>
                <c:pt idx="36">
                  <c:v>16316</c:v>
                </c:pt>
                <c:pt idx="37">
                  <c:v>16346</c:v>
                </c:pt>
                <c:pt idx="38">
                  <c:v>16377</c:v>
                </c:pt>
                <c:pt idx="39">
                  <c:v>16407</c:v>
                </c:pt>
                <c:pt idx="40">
                  <c:v>16438</c:v>
                </c:pt>
                <c:pt idx="41">
                  <c:v>16469</c:v>
                </c:pt>
                <c:pt idx="42">
                  <c:v>16497</c:v>
                </c:pt>
                <c:pt idx="43">
                  <c:v>16528</c:v>
                </c:pt>
                <c:pt idx="44">
                  <c:v>16558</c:v>
                </c:pt>
                <c:pt idx="45">
                  <c:v>16589</c:v>
                </c:pt>
                <c:pt idx="46">
                  <c:v>16619</c:v>
                </c:pt>
                <c:pt idx="47">
                  <c:v>16650</c:v>
                </c:pt>
              </c:numCache>
            </c:numRef>
          </c:cat>
          <c:val>
            <c:numRef>
              <c:f>ConsolidatedData!$D$16:$D$63</c:f>
              <c:numCache>
                <c:formatCode>General</c:formatCode>
                <c:ptCount val="48"/>
                <c:pt idx="2">
                  <c:v>325</c:v>
                </c:pt>
                <c:pt idx="3">
                  <c:v>609</c:v>
                </c:pt>
                <c:pt idx="4">
                  <c:v>684</c:v>
                </c:pt>
                <c:pt idx="5">
                  <c:v>755</c:v>
                </c:pt>
                <c:pt idx="6">
                  <c:v>807</c:v>
                </c:pt>
                <c:pt idx="7">
                  <c:v>803</c:v>
                </c:pt>
                <c:pt idx="8">
                  <c:v>883</c:v>
                </c:pt>
                <c:pt idx="9">
                  <c:v>922</c:v>
                </c:pt>
                <c:pt idx="10">
                  <c:v>996</c:v>
                </c:pt>
                <c:pt idx="11">
                  <c:v>1005</c:v>
                </c:pt>
                <c:pt idx="12">
                  <c:v>1033</c:v>
                </c:pt>
                <c:pt idx="13">
                  <c:v>1200</c:v>
                </c:pt>
                <c:pt idx="14">
                  <c:v>1143</c:v>
                </c:pt>
                <c:pt idx="15">
                  <c:v>1116</c:v>
                </c:pt>
                <c:pt idx="16">
                  <c:v>1137</c:v>
                </c:pt>
                <c:pt idx="17">
                  <c:v>1162</c:v>
                </c:pt>
                <c:pt idx="18">
                  <c:v>1343</c:v>
                </c:pt>
                <c:pt idx="19">
                  <c:v>1581</c:v>
                </c:pt>
                <c:pt idx="20">
                  <c:v>1800</c:v>
                </c:pt>
                <c:pt idx="21">
                  <c:v>1898</c:v>
                </c:pt>
                <c:pt idx="22">
                  <c:v>1984</c:v>
                </c:pt>
                <c:pt idx="23">
                  <c:v>2050</c:v>
                </c:pt>
                <c:pt idx="24">
                  <c:v>1981</c:v>
                </c:pt>
                <c:pt idx="25">
                  <c:v>1913</c:v>
                </c:pt>
                <c:pt idx="26">
                  <c:v>1975</c:v>
                </c:pt>
                <c:pt idx="27">
                  <c:v>2019</c:v>
                </c:pt>
                <c:pt idx="28">
                  <c:v>2068</c:v>
                </c:pt>
                <c:pt idx="29">
                  <c:v>2150</c:v>
                </c:pt>
                <c:pt idx="30">
                  <c:v>2043</c:v>
                </c:pt>
                <c:pt idx="31">
                  <c:v>1942</c:v>
                </c:pt>
                <c:pt idx="32">
                  <c:v>1793</c:v>
                </c:pt>
                <c:pt idx="33">
                  <c:v>1401</c:v>
                </c:pt>
                <c:pt idx="34">
                  <c:v>1298</c:v>
                </c:pt>
                <c:pt idx="35">
                  <c:v>1163</c:v>
                </c:pt>
                <c:pt idx="36">
                  <c:v>1015</c:v>
                </c:pt>
                <c:pt idx="37">
                  <c:v>844</c:v>
                </c:pt>
                <c:pt idx="38">
                  <c:v>822</c:v>
                </c:pt>
                <c:pt idx="39">
                  <c:v>746</c:v>
                </c:pt>
                <c:pt idx="40">
                  <c:v>665</c:v>
                </c:pt>
                <c:pt idx="41">
                  <c:v>575</c:v>
                </c:pt>
                <c:pt idx="42">
                  <c:v>354</c:v>
                </c:pt>
                <c:pt idx="43">
                  <c:v>237</c:v>
                </c:pt>
                <c:pt idx="44">
                  <c:v>156</c:v>
                </c:pt>
                <c:pt idx="45">
                  <c:v>97</c:v>
                </c:pt>
                <c:pt idx="46">
                  <c:v>53</c:v>
                </c:pt>
                <c:pt idx="47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65-432F-9776-C14FEB1C068C}"/>
            </c:ext>
          </c:extLst>
        </c:ser>
        <c:ser>
          <c:idx val="2"/>
          <c:order val="2"/>
          <c:tx>
            <c:strRef>
              <c:f>ConsolidatedData!$E$15</c:f>
              <c:strCache>
                <c:ptCount val="1"/>
                <c:pt idx="0">
                  <c:v>P-40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ConsolidatedData!$B$16:$B$63</c:f>
              <c:numCache>
                <c:formatCode>m/d/yyyy</c:formatCode>
                <c:ptCount val="48"/>
                <c:pt idx="0">
                  <c:v>15250</c:v>
                </c:pt>
                <c:pt idx="1">
                  <c:v>15281</c:v>
                </c:pt>
                <c:pt idx="2">
                  <c:v>15281</c:v>
                </c:pt>
                <c:pt idx="3">
                  <c:v>15311</c:v>
                </c:pt>
                <c:pt idx="4">
                  <c:v>15342</c:v>
                </c:pt>
                <c:pt idx="5">
                  <c:v>15373</c:v>
                </c:pt>
                <c:pt idx="6">
                  <c:v>15401</c:v>
                </c:pt>
                <c:pt idx="7">
                  <c:v>15432</c:v>
                </c:pt>
                <c:pt idx="8">
                  <c:v>15462</c:v>
                </c:pt>
                <c:pt idx="9">
                  <c:v>15493</c:v>
                </c:pt>
                <c:pt idx="10">
                  <c:v>15523</c:v>
                </c:pt>
                <c:pt idx="11">
                  <c:v>15554</c:v>
                </c:pt>
                <c:pt idx="12">
                  <c:v>15585</c:v>
                </c:pt>
                <c:pt idx="13">
                  <c:v>15615</c:v>
                </c:pt>
                <c:pt idx="14">
                  <c:v>15646</c:v>
                </c:pt>
                <c:pt idx="15">
                  <c:v>15676</c:v>
                </c:pt>
                <c:pt idx="16">
                  <c:v>15707</c:v>
                </c:pt>
                <c:pt idx="17">
                  <c:v>15738</c:v>
                </c:pt>
                <c:pt idx="18">
                  <c:v>15766</c:v>
                </c:pt>
                <c:pt idx="19">
                  <c:v>15797</c:v>
                </c:pt>
                <c:pt idx="20">
                  <c:v>15827</c:v>
                </c:pt>
                <c:pt idx="21">
                  <c:v>15858</c:v>
                </c:pt>
                <c:pt idx="22">
                  <c:v>15888</c:v>
                </c:pt>
                <c:pt idx="23">
                  <c:v>15919</c:v>
                </c:pt>
                <c:pt idx="24">
                  <c:v>15950</c:v>
                </c:pt>
                <c:pt idx="25">
                  <c:v>15980</c:v>
                </c:pt>
                <c:pt idx="26">
                  <c:v>16011</c:v>
                </c:pt>
                <c:pt idx="27">
                  <c:v>16041</c:v>
                </c:pt>
                <c:pt idx="28">
                  <c:v>16072</c:v>
                </c:pt>
                <c:pt idx="29">
                  <c:v>16103</c:v>
                </c:pt>
                <c:pt idx="30">
                  <c:v>16132</c:v>
                </c:pt>
                <c:pt idx="31">
                  <c:v>16163</c:v>
                </c:pt>
                <c:pt idx="32">
                  <c:v>16193</c:v>
                </c:pt>
                <c:pt idx="33">
                  <c:v>16224</c:v>
                </c:pt>
                <c:pt idx="34">
                  <c:v>16254</c:v>
                </c:pt>
                <c:pt idx="35">
                  <c:v>16285</c:v>
                </c:pt>
                <c:pt idx="36">
                  <c:v>16316</c:v>
                </c:pt>
                <c:pt idx="37">
                  <c:v>16346</c:v>
                </c:pt>
                <c:pt idx="38">
                  <c:v>16377</c:v>
                </c:pt>
                <c:pt idx="39">
                  <c:v>16407</c:v>
                </c:pt>
                <c:pt idx="40">
                  <c:v>16438</c:v>
                </c:pt>
                <c:pt idx="41">
                  <c:v>16469</c:v>
                </c:pt>
                <c:pt idx="42">
                  <c:v>16497</c:v>
                </c:pt>
                <c:pt idx="43">
                  <c:v>16528</c:v>
                </c:pt>
                <c:pt idx="44">
                  <c:v>16558</c:v>
                </c:pt>
                <c:pt idx="45">
                  <c:v>16589</c:v>
                </c:pt>
                <c:pt idx="46">
                  <c:v>16619</c:v>
                </c:pt>
                <c:pt idx="47">
                  <c:v>16650</c:v>
                </c:pt>
              </c:numCache>
            </c:numRef>
          </c:cat>
          <c:val>
            <c:numRef>
              <c:f>ConsolidatedData!$E$16:$E$63</c:f>
              <c:numCache>
                <c:formatCode>General</c:formatCode>
                <c:ptCount val="48"/>
                <c:pt idx="2">
                  <c:v>755</c:v>
                </c:pt>
                <c:pt idx="3">
                  <c:v>938</c:v>
                </c:pt>
                <c:pt idx="4">
                  <c:v>1080</c:v>
                </c:pt>
                <c:pt idx="5">
                  <c:v>1143</c:v>
                </c:pt>
                <c:pt idx="6">
                  <c:v>1192</c:v>
                </c:pt>
                <c:pt idx="7">
                  <c:v>1227</c:v>
                </c:pt>
                <c:pt idx="8">
                  <c:v>1100</c:v>
                </c:pt>
                <c:pt idx="9">
                  <c:v>1162</c:v>
                </c:pt>
                <c:pt idx="10">
                  <c:v>1320</c:v>
                </c:pt>
                <c:pt idx="11">
                  <c:v>1601</c:v>
                </c:pt>
                <c:pt idx="12">
                  <c:v>1776</c:v>
                </c:pt>
                <c:pt idx="13">
                  <c:v>1909</c:v>
                </c:pt>
                <c:pt idx="14">
                  <c:v>1951</c:v>
                </c:pt>
                <c:pt idx="15">
                  <c:v>2133</c:v>
                </c:pt>
                <c:pt idx="16">
                  <c:v>2017</c:v>
                </c:pt>
                <c:pt idx="17">
                  <c:v>2072</c:v>
                </c:pt>
                <c:pt idx="18">
                  <c:v>2226</c:v>
                </c:pt>
                <c:pt idx="19">
                  <c:v>2295</c:v>
                </c:pt>
                <c:pt idx="20">
                  <c:v>2287</c:v>
                </c:pt>
                <c:pt idx="21">
                  <c:v>2371</c:v>
                </c:pt>
                <c:pt idx="22">
                  <c:v>2365</c:v>
                </c:pt>
                <c:pt idx="23">
                  <c:v>2352</c:v>
                </c:pt>
                <c:pt idx="24">
                  <c:v>2388</c:v>
                </c:pt>
                <c:pt idx="25">
                  <c:v>2267</c:v>
                </c:pt>
                <c:pt idx="26">
                  <c:v>2195</c:v>
                </c:pt>
                <c:pt idx="27">
                  <c:v>2245</c:v>
                </c:pt>
                <c:pt idx="28">
                  <c:v>2275</c:v>
                </c:pt>
                <c:pt idx="29">
                  <c:v>2330</c:v>
                </c:pt>
                <c:pt idx="30">
                  <c:v>2417</c:v>
                </c:pt>
                <c:pt idx="31">
                  <c:v>2499</c:v>
                </c:pt>
                <c:pt idx="32">
                  <c:v>2434</c:v>
                </c:pt>
                <c:pt idx="33">
                  <c:v>2314</c:v>
                </c:pt>
                <c:pt idx="34">
                  <c:v>2286</c:v>
                </c:pt>
                <c:pt idx="35">
                  <c:v>2096</c:v>
                </c:pt>
                <c:pt idx="36">
                  <c:v>2090</c:v>
                </c:pt>
                <c:pt idx="37">
                  <c:v>1990</c:v>
                </c:pt>
                <c:pt idx="38">
                  <c:v>1822</c:v>
                </c:pt>
                <c:pt idx="39">
                  <c:v>1716</c:v>
                </c:pt>
                <c:pt idx="40">
                  <c:v>1564</c:v>
                </c:pt>
                <c:pt idx="41">
                  <c:v>1522</c:v>
                </c:pt>
                <c:pt idx="42">
                  <c:v>1390</c:v>
                </c:pt>
                <c:pt idx="43">
                  <c:v>1281</c:v>
                </c:pt>
                <c:pt idx="44">
                  <c:v>1031</c:v>
                </c:pt>
                <c:pt idx="45">
                  <c:v>763</c:v>
                </c:pt>
                <c:pt idx="46">
                  <c:v>434</c:v>
                </c:pt>
                <c:pt idx="47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65-432F-9776-C14FEB1C068C}"/>
            </c:ext>
          </c:extLst>
        </c:ser>
        <c:ser>
          <c:idx val="3"/>
          <c:order val="3"/>
          <c:tx>
            <c:strRef>
              <c:f>ConsolidatedData!$F$15</c:f>
              <c:strCache>
                <c:ptCount val="1"/>
                <c:pt idx="0">
                  <c:v>P-47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ConsolidatedData!$B$16:$B$63</c:f>
              <c:numCache>
                <c:formatCode>m/d/yyyy</c:formatCode>
                <c:ptCount val="48"/>
                <c:pt idx="0">
                  <c:v>15250</c:v>
                </c:pt>
                <c:pt idx="1">
                  <c:v>15281</c:v>
                </c:pt>
                <c:pt idx="2">
                  <c:v>15281</c:v>
                </c:pt>
                <c:pt idx="3">
                  <c:v>15311</c:v>
                </c:pt>
                <c:pt idx="4">
                  <c:v>15342</c:v>
                </c:pt>
                <c:pt idx="5">
                  <c:v>15373</c:v>
                </c:pt>
                <c:pt idx="6">
                  <c:v>15401</c:v>
                </c:pt>
                <c:pt idx="7">
                  <c:v>15432</c:v>
                </c:pt>
                <c:pt idx="8">
                  <c:v>15462</c:v>
                </c:pt>
                <c:pt idx="9">
                  <c:v>15493</c:v>
                </c:pt>
                <c:pt idx="10">
                  <c:v>15523</c:v>
                </c:pt>
                <c:pt idx="11">
                  <c:v>15554</c:v>
                </c:pt>
                <c:pt idx="12">
                  <c:v>15585</c:v>
                </c:pt>
                <c:pt idx="13">
                  <c:v>15615</c:v>
                </c:pt>
                <c:pt idx="14">
                  <c:v>15646</c:v>
                </c:pt>
                <c:pt idx="15">
                  <c:v>15676</c:v>
                </c:pt>
                <c:pt idx="16">
                  <c:v>15707</c:v>
                </c:pt>
                <c:pt idx="17">
                  <c:v>15738</c:v>
                </c:pt>
                <c:pt idx="18">
                  <c:v>15766</c:v>
                </c:pt>
                <c:pt idx="19">
                  <c:v>15797</c:v>
                </c:pt>
                <c:pt idx="20">
                  <c:v>15827</c:v>
                </c:pt>
                <c:pt idx="21">
                  <c:v>15858</c:v>
                </c:pt>
                <c:pt idx="22">
                  <c:v>15888</c:v>
                </c:pt>
                <c:pt idx="23">
                  <c:v>15919</c:v>
                </c:pt>
                <c:pt idx="24">
                  <c:v>15950</c:v>
                </c:pt>
                <c:pt idx="25">
                  <c:v>15980</c:v>
                </c:pt>
                <c:pt idx="26">
                  <c:v>16011</c:v>
                </c:pt>
                <c:pt idx="27">
                  <c:v>16041</c:v>
                </c:pt>
                <c:pt idx="28">
                  <c:v>16072</c:v>
                </c:pt>
                <c:pt idx="29">
                  <c:v>16103</c:v>
                </c:pt>
                <c:pt idx="30">
                  <c:v>16132</c:v>
                </c:pt>
                <c:pt idx="31">
                  <c:v>16163</c:v>
                </c:pt>
                <c:pt idx="32">
                  <c:v>16193</c:v>
                </c:pt>
                <c:pt idx="33">
                  <c:v>16224</c:v>
                </c:pt>
                <c:pt idx="34">
                  <c:v>16254</c:v>
                </c:pt>
                <c:pt idx="35">
                  <c:v>16285</c:v>
                </c:pt>
                <c:pt idx="36">
                  <c:v>16316</c:v>
                </c:pt>
                <c:pt idx="37">
                  <c:v>16346</c:v>
                </c:pt>
                <c:pt idx="38">
                  <c:v>16377</c:v>
                </c:pt>
                <c:pt idx="39">
                  <c:v>16407</c:v>
                </c:pt>
                <c:pt idx="40">
                  <c:v>16438</c:v>
                </c:pt>
                <c:pt idx="41">
                  <c:v>16469</c:v>
                </c:pt>
                <c:pt idx="42">
                  <c:v>16497</c:v>
                </c:pt>
                <c:pt idx="43">
                  <c:v>16528</c:v>
                </c:pt>
                <c:pt idx="44">
                  <c:v>16558</c:v>
                </c:pt>
                <c:pt idx="45">
                  <c:v>16589</c:v>
                </c:pt>
                <c:pt idx="46">
                  <c:v>16619</c:v>
                </c:pt>
                <c:pt idx="47">
                  <c:v>16650</c:v>
                </c:pt>
              </c:numCache>
            </c:numRef>
          </c:cat>
          <c:val>
            <c:numRef>
              <c:f>ConsolidatedData!$F$16:$F$63</c:f>
              <c:numCache>
                <c:formatCode>General</c:formatCode>
                <c:ptCount val="48"/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30</c:v>
                </c:pt>
                <c:pt idx="10">
                  <c:v>59</c:v>
                </c:pt>
                <c:pt idx="11">
                  <c:v>120</c:v>
                </c:pt>
                <c:pt idx="12">
                  <c:v>177</c:v>
                </c:pt>
                <c:pt idx="13">
                  <c:v>226</c:v>
                </c:pt>
                <c:pt idx="14">
                  <c:v>326</c:v>
                </c:pt>
                <c:pt idx="15">
                  <c:v>442</c:v>
                </c:pt>
                <c:pt idx="16">
                  <c:v>378</c:v>
                </c:pt>
                <c:pt idx="17">
                  <c:v>528</c:v>
                </c:pt>
                <c:pt idx="18">
                  <c:v>678</c:v>
                </c:pt>
                <c:pt idx="19">
                  <c:v>913</c:v>
                </c:pt>
                <c:pt idx="20">
                  <c:v>1118</c:v>
                </c:pt>
                <c:pt idx="21">
                  <c:v>1272</c:v>
                </c:pt>
                <c:pt idx="22">
                  <c:v>1716</c:v>
                </c:pt>
                <c:pt idx="23">
                  <c:v>1975</c:v>
                </c:pt>
                <c:pt idx="24">
                  <c:v>2381</c:v>
                </c:pt>
                <c:pt idx="25">
                  <c:v>2796</c:v>
                </c:pt>
                <c:pt idx="26">
                  <c:v>3235</c:v>
                </c:pt>
                <c:pt idx="27">
                  <c:v>3765</c:v>
                </c:pt>
                <c:pt idx="28">
                  <c:v>4349</c:v>
                </c:pt>
                <c:pt idx="29">
                  <c:v>4687</c:v>
                </c:pt>
                <c:pt idx="30">
                  <c:v>5041</c:v>
                </c:pt>
                <c:pt idx="31">
                  <c:v>5297</c:v>
                </c:pt>
                <c:pt idx="32">
                  <c:v>5446</c:v>
                </c:pt>
                <c:pt idx="33">
                  <c:v>5317</c:v>
                </c:pt>
                <c:pt idx="34">
                  <c:v>5483</c:v>
                </c:pt>
                <c:pt idx="35">
                  <c:v>5375</c:v>
                </c:pt>
                <c:pt idx="36">
                  <c:v>5413</c:v>
                </c:pt>
                <c:pt idx="37">
                  <c:v>5353</c:v>
                </c:pt>
                <c:pt idx="38">
                  <c:v>5047</c:v>
                </c:pt>
                <c:pt idx="39">
                  <c:v>5100</c:v>
                </c:pt>
                <c:pt idx="40">
                  <c:v>5011</c:v>
                </c:pt>
                <c:pt idx="41">
                  <c:v>5133</c:v>
                </c:pt>
                <c:pt idx="42">
                  <c:v>5302</c:v>
                </c:pt>
                <c:pt idx="43">
                  <c:v>5364</c:v>
                </c:pt>
                <c:pt idx="44">
                  <c:v>5595</c:v>
                </c:pt>
                <c:pt idx="45">
                  <c:v>5595</c:v>
                </c:pt>
                <c:pt idx="46">
                  <c:v>5408</c:v>
                </c:pt>
                <c:pt idx="47">
                  <c:v>5308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65-432F-9776-C14FEB1C068C}"/>
            </c:ext>
          </c:extLst>
        </c:ser>
        <c:ser>
          <c:idx val="4"/>
          <c:order val="4"/>
          <c:tx>
            <c:strRef>
              <c:f>ConsolidatedData!$G$15</c:f>
              <c:strCache>
                <c:ptCount val="1"/>
                <c:pt idx="0">
                  <c:v>P-51</c:v>
                </c:pt>
              </c:strCache>
            </c:strRef>
          </c:tx>
          <c:spPr>
            <a:ln w="381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ConsolidatedData!$B$16:$B$63</c:f>
              <c:numCache>
                <c:formatCode>m/d/yyyy</c:formatCode>
                <c:ptCount val="48"/>
                <c:pt idx="0">
                  <c:v>15250</c:v>
                </c:pt>
                <c:pt idx="1">
                  <c:v>15281</c:v>
                </c:pt>
                <c:pt idx="2">
                  <c:v>15281</c:v>
                </c:pt>
                <c:pt idx="3">
                  <c:v>15311</c:v>
                </c:pt>
                <c:pt idx="4">
                  <c:v>15342</c:v>
                </c:pt>
                <c:pt idx="5">
                  <c:v>15373</c:v>
                </c:pt>
                <c:pt idx="6">
                  <c:v>15401</c:v>
                </c:pt>
                <c:pt idx="7">
                  <c:v>15432</c:v>
                </c:pt>
                <c:pt idx="8">
                  <c:v>15462</c:v>
                </c:pt>
                <c:pt idx="9">
                  <c:v>15493</c:v>
                </c:pt>
                <c:pt idx="10">
                  <c:v>15523</c:v>
                </c:pt>
                <c:pt idx="11">
                  <c:v>15554</c:v>
                </c:pt>
                <c:pt idx="12">
                  <c:v>15585</c:v>
                </c:pt>
                <c:pt idx="13">
                  <c:v>15615</c:v>
                </c:pt>
                <c:pt idx="14">
                  <c:v>15646</c:v>
                </c:pt>
                <c:pt idx="15">
                  <c:v>15676</c:v>
                </c:pt>
                <c:pt idx="16">
                  <c:v>15707</c:v>
                </c:pt>
                <c:pt idx="17">
                  <c:v>15738</c:v>
                </c:pt>
                <c:pt idx="18">
                  <c:v>15766</c:v>
                </c:pt>
                <c:pt idx="19">
                  <c:v>15797</c:v>
                </c:pt>
                <c:pt idx="20">
                  <c:v>15827</c:v>
                </c:pt>
                <c:pt idx="21">
                  <c:v>15858</c:v>
                </c:pt>
                <c:pt idx="22">
                  <c:v>15888</c:v>
                </c:pt>
                <c:pt idx="23">
                  <c:v>15919</c:v>
                </c:pt>
                <c:pt idx="24">
                  <c:v>15950</c:v>
                </c:pt>
                <c:pt idx="25">
                  <c:v>15980</c:v>
                </c:pt>
                <c:pt idx="26">
                  <c:v>16011</c:v>
                </c:pt>
                <c:pt idx="27">
                  <c:v>16041</c:v>
                </c:pt>
                <c:pt idx="28">
                  <c:v>16072</c:v>
                </c:pt>
                <c:pt idx="29">
                  <c:v>16103</c:v>
                </c:pt>
                <c:pt idx="30">
                  <c:v>16132</c:v>
                </c:pt>
                <c:pt idx="31">
                  <c:v>16163</c:v>
                </c:pt>
                <c:pt idx="32">
                  <c:v>16193</c:v>
                </c:pt>
                <c:pt idx="33">
                  <c:v>16224</c:v>
                </c:pt>
                <c:pt idx="34">
                  <c:v>16254</c:v>
                </c:pt>
                <c:pt idx="35">
                  <c:v>16285</c:v>
                </c:pt>
                <c:pt idx="36">
                  <c:v>16316</c:v>
                </c:pt>
                <c:pt idx="37">
                  <c:v>16346</c:v>
                </c:pt>
                <c:pt idx="38">
                  <c:v>16377</c:v>
                </c:pt>
                <c:pt idx="39">
                  <c:v>16407</c:v>
                </c:pt>
                <c:pt idx="40">
                  <c:v>16438</c:v>
                </c:pt>
                <c:pt idx="41">
                  <c:v>16469</c:v>
                </c:pt>
                <c:pt idx="42">
                  <c:v>16497</c:v>
                </c:pt>
                <c:pt idx="43">
                  <c:v>16528</c:v>
                </c:pt>
                <c:pt idx="44">
                  <c:v>16558</c:v>
                </c:pt>
                <c:pt idx="45">
                  <c:v>16589</c:v>
                </c:pt>
                <c:pt idx="46">
                  <c:v>16619</c:v>
                </c:pt>
                <c:pt idx="47">
                  <c:v>16650</c:v>
                </c:pt>
              </c:numCache>
            </c:numRef>
          </c:cat>
          <c:val>
            <c:numRef>
              <c:f>ConsolidatedData!$G$16:$G$63</c:f>
              <c:numCache>
                <c:formatCode>General</c:formatCode>
                <c:ptCount val="48"/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6</c:v>
                </c:pt>
                <c:pt idx="11">
                  <c:v>43</c:v>
                </c:pt>
                <c:pt idx="12">
                  <c:v>60</c:v>
                </c:pt>
                <c:pt idx="13">
                  <c:v>58</c:v>
                </c:pt>
                <c:pt idx="14">
                  <c:v>57</c:v>
                </c:pt>
                <c:pt idx="15">
                  <c:v>57</c:v>
                </c:pt>
                <c:pt idx="16">
                  <c:v>56</c:v>
                </c:pt>
                <c:pt idx="17">
                  <c:v>56</c:v>
                </c:pt>
                <c:pt idx="18">
                  <c:v>87</c:v>
                </c:pt>
                <c:pt idx="19">
                  <c:v>184</c:v>
                </c:pt>
                <c:pt idx="20">
                  <c:v>286</c:v>
                </c:pt>
                <c:pt idx="21">
                  <c:v>298</c:v>
                </c:pt>
                <c:pt idx="22">
                  <c:v>327</c:v>
                </c:pt>
                <c:pt idx="23">
                  <c:v>438</c:v>
                </c:pt>
                <c:pt idx="24">
                  <c:v>560</c:v>
                </c:pt>
                <c:pt idx="25">
                  <c:v>720</c:v>
                </c:pt>
                <c:pt idx="26">
                  <c:v>924</c:v>
                </c:pt>
                <c:pt idx="27">
                  <c:v>1165</c:v>
                </c:pt>
                <c:pt idx="28">
                  <c:v>1420</c:v>
                </c:pt>
                <c:pt idx="29">
                  <c:v>1733</c:v>
                </c:pt>
                <c:pt idx="30">
                  <c:v>2027</c:v>
                </c:pt>
                <c:pt idx="31">
                  <c:v>2086</c:v>
                </c:pt>
                <c:pt idx="32">
                  <c:v>2484</c:v>
                </c:pt>
                <c:pt idx="33">
                  <c:v>2693</c:v>
                </c:pt>
                <c:pt idx="34">
                  <c:v>2733</c:v>
                </c:pt>
                <c:pt idx="35">
                  <c:v>2779</c:v>
                </c:pt>
                <c:pt idx="36">
                  <c:v>2933</c:v>
                </c:pt>
                <c:pt idx="37">
                  <c:v>3341</c:v>
                </c:pt>
                <c:pt idx="38">
                  <c:v>3666</c:v>
                </c:pt>
                <c:pt idx="39">
                  <c:v>3914</c:v>
                </c:pt>
                <c:pt idx="40">
                  <c:v>4338</c:v>
                </c:pt>
                <c:pt idx="41">
                  <c:v>4642</c:v>
                </c:pt>
                <c:pt idx="42">
                  <c:v>4802</c:v>
                </c:pt>
                <c:pt idx="43">
                  <c:v>4833</c:v>
                </c:pt>
                <c:pt idx="44">
                  <c:v>5192</c:v>
                </c:pt>
                <c:pt idx="45">
                  <c:v>5471</c:v>
                </c:pt>
                <c:pt idx="46">
                  <c:v>5541</c:v>
                </c:pt>
                <c:pt idx="47">
                  <c:v>5384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065-432F-9776-C14FEB1C0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870591"/>
        <c:axId val="994391695"/>
      </c:lineChart>
      <c:dateAx>
        <c:axId val="646870591"/>
        <c:scaling>
          <c:orientation val="minMax"/>
          <c:min val="15342"/>
        </c:scaling>
        <c:delete val="0"/>
        <c:axPos val="b"/>
        <c:majorGridlines>
          <c:spPr>
            <a:ln w="9525" cap="flat" cmpd="sng" algn="ctr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</c:majorGridlines>
        <c:minorGridlines>
          <c:spPr>
            <a:ln w="15875" cap="flat" cmpd="sng" algn="ctr">
              <a:solidFill>
                <a:schemeClr val="accent2">
                  <a:lumMod val="20000"/>
                  <a:lumOff val="80000"/>
                </a:schemeClr>
              </a:solidFill>
              <a:round/>
            </a:ln>
            <a:effectLst/>
          </c:spPr>
        </c:minorGridlines>
        <c:numFmt formatCode="[$-409]dd/mmm/yy;@" sourceLinked="0"/>
        <c:majorTickMark val="out"/>
        <c:minorTickMark val="out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onsolas" panose="020B0609020204030204" pitchFamily="49" charset="0"/>
                <a:ea typeface="+mn-ea"/>
                <a:cs typeface="+mn-cs"/>
              </a:defRPr>
            </a:pPr>
            <a:endParaRPr lang="en-US"/>
          </a:p>
        </c:txPr>
        <c:crossAx val="994391695"/>
        <c:crossesAt val="0"/>
        <c:auto val="1"/>
        <c:lblOffset val="100"/>
        <c:baseTimeUnit val="days"/>
        <c:majorUnit val="3"/>
        <c:majorTimeUnit val="months"/>
      </c:dateAx>
      <c:valAx>
        <c:axId val="994391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,&quot;K&quot;" sourceLinked="0"/>
        <c:majorTickMark val="out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Consolas" panose="020B0609020204030204" pitchFamily="49" charset="0"/>
                <a:ea typeface="+mn-ea"/>
                <a:cs typeface="+mn-cs"/>
              </a:defRPr>
            </a:pPr>
            <a:endParaRPr lang="en-US"/>
          </a:p>
        </c:txPr>
        <c:crossAx val="646870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15409711286089242"/>
          <c:y val="0.17377952755905512"/>
          <c:w val="8.307633706839225E-2"/>
          <c:h val="0.28844519435070615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onsolas" panose="020B0609020204030204" pitchFamily="49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13</xdr:col>
      <xdr:colOff>219075</xdr:colOff>
      <xdr:row>31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DFC69B2-014E-4026-92FC-1D7F800BFF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backgroundRefresh="0" connectionId="1" xr16:uid="{FF536844-A30B-4D83-AB83-746C76259429}" autoFormatId="16" applyNumberFormats="0" applyBorderFormats="0" applyFontFormats="0" applyPatternFormats="0" applyAlignmentFormats="0" applyWidthHeightFormats="0">
  <queryTableRefresh nextId="17">
    <queryTableFields count="6">
      <queryTableField id="2" name="Date" tableColumnId="2"/>
      <queryTableField id="15" name="P-38" tableColumnId="1"/>
      <queryTableField id="11" name="P-39" tableColumnId="10"/>
      <queryTableField id="12" name="P-40" tableColumnId="11"/>
      <queryTableField id="13" name="P-47" tableColumnId="12"/>
      <queryTableField id="14" name="P-51" tableColumnId="13"/>
    </queryTableFields>
  </queryTableRefresh>
  <extLst>
    <ext xmlns:x15="http://schemas.microsoft.com/office/spreadsheetml/2010/11/main" uri="{883FBD77-0823-4a55-B5E3-86C4891E6966}">
      <x15:queryTable sourceDataName="Query - FighterComparison"/>
    </ext>
  </extLst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98EA8-04FF-4DBE-9868-A332ADEE618B}" name="FighterComparison" displayName="FighterComparison" ref="B15:G63" tableType="queryTable" totalsRowShown="0">
  <autoFilter ref="B15:G63" xr:uid="{B22134BA-B424-4F41-8CC3-257BCA2C3E54}"/>
  <tableColumns count="6">
    <tableColumn id="2" xr3:uid="{82E58A05-C4F2-4EC5-A874-037A1DC69748}" uniqueName="2" name="Date" queryTableFieldId="2" dataDxfId="4"/>
    <tableColumn id="1" xr3:uid="{37279CB7-9F19-4ABC-84C7-FEAA5D5282E6}" uniqueName="1" name="P-38" queryTableFieldId="15"/>
    <tableColumn id="10" xr3:uid="{F7F4C3CD-305C-4B80-8DFA-B97A5DCD4298}" uniqueName="10" name="P-39" queryTableFieldId="11" dataDxfId="3"/>
    <tableColumn id="11" xr3:uid="{2594D253-4013-4AE1-A69D-14F982041B7F}" uniqueName="11" name="P-40" queryTableFieldId="12" dataDxfId="2"/>
    <tableColumn id="12" xr3:uid="{795E0A06-3D51-44AB-882C-BA0A99637157}" uniqueName="12" name="P-47" queryTableFieldId="13" dataDxfId="1"/>
    <tableColumn id="13" xr3:uid="{9E88971B-E6CD-40A2-8BC0-8369A34936AD}" uniqueName="13" name="P-51" queryTableFieldId="14" dataDxfId="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6F2A3E5-03CE-4011-9A92-C44B23828FC1}" name="Table_Empty" displayName="Table_Empty" ref="B8:G10" totalsRowShown="0" headerRowDxfId="20" headerRowBorderDxfId="19" tableBorderDxfId="18" totalsRowBorderDxfId="17">
  <autoFilter ref="B8:G10" xr:uid="{6367A30C-EECA-4F1F-832E-99B4D2BFF649}"/>
  <tableColumns count="6">
    <tableColumn id="1" xr3:uid="{0E40BEF6-82C2-4DC6-8577-22AF04B30EAB}" name="Date"/>
    <tableColumn id="6" xr3:uid="{E0EAB3EB-BC71-48C5-BD15-0B1815DA5D7D}" name="P-38"/>
    <tableColumn id="2" xr3:uid="{01E26050-A4AD-4655-9A5C-0C5EA2729F11}" name="P-39" dataDxfId="16"/>
    <tableColumn id="3" xr3:uid="{9D6279CC-D409-474C-88B0-28F1BABD85AF}" name="P-40" dataDxfId="15"/>
    <tableColumn id="4" xr3:uid="{A6F71D70-6A6B-4C19-AE03-468CDA4AA48B}" name="P-47" dataDxfId="14"/>
    <tableColumn id="5" xr3:uid="{88669309-B2DE-4F73-AB9A-84371A68DF5D}" name="P-51" dataDxfId="1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31FFB-696F-4B8D-8403-7D77E5BE2BFE}">
  <dimension ref="A1:F7"/>
  <sheetViews>
    <sheetView showGridLines="0" tabSelected="1" zoomScale="130" zoomScaleNormal="130" workbookViewId="0">
      <selection activeCell="L3" sqref="L3"/>
    </sheetView>
  </sheetViews>
  <sheetFormatPr defaultColWidth="10.7109375" defaultRowHeight="15" x14ac:dyDescent="0.25"/>
  <sheetData>
    <row r="1" spans="1:6" x14ac:dyDescent="0.25">
      <c r="A1" s="9" t="s">
        <v>10</v>
      </c>
      <c r="B1" s="7" t="s">
        <v>9</v>
      </c>
      <c r="C1" s="7"/>
      <c r="D1" s="7"/>
      <c r="E1" s="7"/>
      <c r="F1" s="7"/>
    </row>
    <row r="2" spans="1:6" x14ac:dyDescent="0.25">
      <c r="A2" s="9" t="s">
        <v>8</v>
      </c>
      <c r="B2" s="7" t="s">
        <v>11</v>
      </c>
      <c r="C2" s="7"/>
      <c r="D2" s="7"/>
      <c r="E2" s="7"/>
      <c r="F2" s="7"/>
    </row>
    <row r="3" spans="1:6" x14ac:dyDescent="0.25">
      <c r="A3" s="9" t="s">
        <v>7</v>
      </c>
      <c r="B3" s="7" t="str">
        <f>TEXT(DATE(2020, 10,17), "dd-mmm-yyyy")</f>
        <v>17-Oct-2020</v>
      </c>
      <c r="C3" s="7"/>
      <c r="D3" s="7"/>
      <c r="E3" s="7"/>
      <c r="F3" s="7"/>
    </row>
    <row r="4" spans="1:6" ht="12.75" customHeight="1" x14ac:dyDescent="0.25"/>
    <row r="7" spans="1:6" x14ac:dyDescent="0.25">
      <c r="C7" t="s">
        <v>5</v>
      </c>
      <c r="D7" t="s">
        <v>6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82BAC-E0BB-4A49-AD53-B595D681F1F7}">
  <dimension ref="A1:H63"/>
  <sheetViews>
    <sheetView topLeftCell="A4" workbookViewId="0">
      <selection activeCell="J18" sqref="J18"/>
    </sheetView>
  </sheetViews>
  <sheetFormatPr defaultRowHeight="15" x14ac:dyDescent="0.25"/>
  <cols>
    <col min="2" max="2" width="8.5703125" bestFit="1" customWidth="1"/>
    <col min="3" max="7" width="7.140625" bestFit="1" customWidth="1"/>
    <col min="8" max="8" width="9.140625" bestFit="1" customWidth="1"/>
    <col min="9" max="9" width="11" bestFit="1" customWidth="1"/>
    <col min="10" max="13" width="7.140625" bestFit="1" customWidth="1"/>
    <col min="14" max="14" width="8.42578125" bestFit="1" customWidth="1"/>
    <col min="15" max="15" width="11" bestFit="1" customWidth="1"/>
  </cols>
  <sheetData>
    <row r="1" spans="1:8" x14ac:dyDescent="0.25">
      <c r="A1" s="8" t="s">
        <v>10</v>
      </c>
      <c r="B1" s="7" t="s">
        <v>9</v>
      </c>
      <c r="C1" s="7"/>
      <c r="D1" s="7"/>
      <c r="E1" s="7"/>
      <c r="F1" s="7"/>
      <c r="G1" s="7"/>
      <c r="H1" s="7"/>
    </row>
    <row r="2" spans="1:8" x14ac:dyDescent="0.25">
      <c r="A2" s="8" t="s">
        <v>8</v>
      </c>
      <c r="B2" s="7" t="s">
        <v>15</v>
      </c>
      <c r="C2" s="7"/>
      <c r="D2" s="7"/>
      <c r="E2" s="7"/>
      <c r="F2" s="7"/>
      <c r="G2" s="7"/>
      <c r="H2" s="7"/>
    </row>
    <row r="3" spans="1:8" x14ac:dyDescent="0.25">
      <c r="A3" s="8" t="s">
        <v>7</v>
      </c>
      <c r="B3" s="7" t="str">
        <f>TEXT(DATE(2020, 10,17), "dd-mmm-yyyy")</f>
        <v>17-Oct-2020</v>
      </c>
      <c r="C3" s="7"/>
      <c r="D3" s="7"/>
      <c r="E3" s="7"/>
      <c r="F3" s="7"/>
      <c r="G3" s="7"/>
      <c r="H3" s="7"/>
    </row>
    <row r="6" spans="1:8" x14ac:dyDescent="0.25">
      <c r="A6" s="11" t="s">
        <v>13</v>
      </c>
    </row>
    <row r="7" spans="1:8" x14ac:dyDescent="0.25">
      <c r="A7" s="11"/>
    </row>
    <row r="8" spans="1:8" x14ac:dyDescent="0.25">
      <c r="A8" s="11"/>
      <c r="B8" s="3" t="s">
        <v>0</v>
      </c>
      <c r="C8" s="3" t="s">
        <v>14</v>
      </c>
      <c r="D8" s="3" t="s">
        <v>1</v>
      </c>
      <c r="E8" s="3" t="s">
        <v>2</v>
      </c>
      <c r="F8" s="3" t="s">
        <v>3</v>
      </c>
      <c r="G8" s="3" t="s">
        <v>4</v>
      </c>
    </row>
    <row r="9" spans="1:8" x14ac:dyDescent="0.25">
      <c r="A9" s="11"/>
      <c r="B9" s="2">
        <v>15250</v>
      </c>
      <c r="C9" s="2"/>
      <c r="D9" s="6"/>
      <c r="E9" s="6"/>
      <c r="F9" s="6"/>
      <c r="G9" s="6"/>
    </row>
    <row r="10" spans="1:8" x14ac:dyDescent="0.25">
      <c r="A10" s="11"/>
      <c r="B10" s="4">
        <v>15281</v>
      </c>
      <c r="C10" s="4"/>
      <c r="D10" s="6"/>
      <c r="E10" s="6"/>
      <c r="F10" s="6"/>
      <c r="G10" s="6"/>
    </row>
    <row r="13" spans="1:8" x14ac:dyDescent="0.25">
      <c r="A13" s="10" t="s">
        <v>12</v>
      </c>
    </row>
    <row r="15" spans="1:8" x14ac:dyDescent="0.25">
      <c r="B15" t="s">
        <v>0</v>
      </c>
      <c r="C15" t="s">
        <v>14</v>
      </c>
      <c r="D15" t="s">
        <v>1</v>
      </c>
      <c r="E15" t="s">
        <v>2</v>
      </c>
      <c r="F15" t="s">
        <v>3</v>
      </c>
      <c r="G15" t="s">
        <v>4</v>
      </c>
    </row>
    <row r="16" spans="1:8" x14ac:dyDescent="0.25">
      <c r="B16" s="1">
        <v>15250</v>
      </c>
      <c r="D16" s="5"/>
      <c r="E16" s="5"/>
      <c r="F16" s="5"/>
      <c r="G16" s="5"/>
    </row>
    <row r="17" spans="2:7" x14ac:dyDescent="0.25">
      <c r="B17" s="1">
        <v>15281</v>
      </c>
      <c r="D17" s="5"/>
      <c r="E17" s="5"/>
      <c r="F17" s="5"/>
      <c r="G17" s="5"/>
    </row>
    <row r="18" spans="2:7" x14ac:dyDescent="0.25">
      <c r="B18" s="1">
        <v>15281</v>
      </c>
      <c r="C18">
        <v>69</v>
      </c>
      <c r="D18" s="5">
        <v>325</v>
      </c>
      <c r="E18" s="5">
        <v>755</v>
      </c>
      <c r="F18" s="5"/>
      <c r="G18" s="5"/>
    </row>
    <row r="19" spans="2:7" x14ac:dyDescent="0.25">
      <c r="B19" s="1">
        <v>15311</v>
      </c>
      <c r="C19">
        <v>96</v>
      </c>
      <c r="D19" s="5">
        <v>609</v>
      </c>
      <c r="E19" s="5">
        <v>938</v>
      </c>
      <c r="F19" s="5">
        <v>1</v>
      </c>
      <c r="G19" s="5"/>
    </row>
    <row r="20" spans="2:7" x14ac:dyDescent="0.25">
      <c r="B20" s="1">
        <v>15342</v>
      </c>
      <c r="C20">
        <v>132</v>
      </c>
      <c r="D20" s="5">
        <v>684</v>
      </c>
      <c r="E20" s="5">
        <v>1080</v>
      </c>
      <c r="F20" s="5">
        <v>1</v>
      </c>
      <c r="G20" s="5">
        <v>2</v>
      </c>
    </row>
    <row r="21" spans="2:7" x14ac:dyDescent="0.25">
      <c r="B21" s="1">
        <v>15373</v>
      </c>
      <c r="C21">
        <v>181</v>
      </c>
      <c r="D21" s="5">
        <v>755</v>
      </c>
      <c r="E21" s="5">
        <v>1143</v>
      </c>
      <c r="F21" s="5">
        <v>1</v>
      </c>
      <c r="G21" s="5">
        <v>2</v>
      </c>
    </row>
    <row r="22" spans="2:7" x14ac:dyDescent="0.25">
      <c r="B22" s="1">
        <v>15401</v>
      </c>
      <c r="C22">
        <v>309</v>
      </c>
      <c r="D22" s="5">
        <v>807</v>
      </c>
      <c r="E22" s="5">
        <v>1192</v>
      </c>
      <c r="F22" s="5">
        <v>3</v>
      </c>
      <c r="G22" s="5">
        <v>2</v>
      </c>
    </row>
    <row r="23" spans="2:7" x14ac:dyDescent="0.25">
      <c r="B23" s="1">
        <v>15432</v>
      </c>
      <c r="C23">
        <v>387</v>
      </c>
      <c r="D23" s="5">
        <v>803</v>
      </c>
      <c r="E23" s="5">
        <v>1227</v>
      </c>
      <c r="F23" s="5">
        <v>3</v>
      </c>
      <c r="G23" s="5">
        <v>2</v>
      </c>
    </row>
    <row r="24" spans="2:7" x14ac:dyDescent="0.25">
      <c r="B24" s="1">
        <v>15462</v>
      </c>
      <c r="C24">
        <v>469</v>
      </c>
      <c r="D24" s="5">
        <v>883</v>
      </c>
      <c r="E24" s="5">
        <v>1100</v>
      </c>
      <c r="F24" s="5">
        <v>5</v>
      </c>
      <c r="G24" s="5">
        <v>2</v>
      </c>
    </row>
    <row r="25" spans="2:7" x14ac:dyDescent="0.25">
      <c r="B25" s="1">
        <v>15493</v>
      </c>
      <c r="C25">
        <v>550</v>
      </c>
      <c r="D25" s="5">
        <v>922</v>
      </c>
      <c r="E25" s="5">
        <v>1162</v>
      </c>
      <c r="F25" s="5">
        <v>30</v>
      </c>
      <c r="G25" s="5">
        <v>2</v>
      </c>
    </row>
    <row r="26" spans="2:7" x14ac:dyDescent="0.25">
      <c r="B26" s="1">
        <v>15523</v>
      </c>
      <c r="C26">
        <v>706</v>
      </c>
      <c r="D26" s="5">
        <v>996</v>
      </c>
      <c r="E26" s="5">
        <v>1320</v>
      </c>
      <c r="F26" s="5">
        <v>59</v>
      </c>
      <c r="G26" s="5">
        <v>6</v>
      </c>
    </row>
    <row r="27" spans="2:7" x14ac:dyDescent="0.25">
      <c r="B27" s="1">
        <v>15554</v>
      </c>
      <c r="C27">
        <v>797</v>
      </c>
      <c r="D27" s="5">
        <v>1005</v>
      </c>
      <c r="E27" s="5">
        <v>1601</v>
      </c>
      <c r="F27" s="5">
        <v>120</v>
      </c>
      <c r="G27" s="5">
        <v>43</v>
      </c>
    </row>
    <row r="28" spans="2:7" x14ac:dyDescent="0.25">
      <c r="B28" s="1">
        <v>15585</v>
      </c>
      <c r="C28">
        <v>881</v>
      </c>
      <c r="D28" s="5">
        <v>1033</v>
      </c>
      <c r="E28" s="5">
        <v>1776</v>
      </c>
      <c r="F28" s="5">
        <v>177</v>
      </c>
      <c r="G28" s="5">
        <v>60</v>
      </c>
    </row>
    <row r="29" spans="2:7" x14ac:dyDescent="0.25">
      <c r="B29" s="1">
        <v>15615</v>
      </c>
      <c r="C29">
        <v>997</v>
      </c>
      <c r="D29" s="5">
        <v>1200</v>
      </c>
      <c r="E29" s="5">
        <v>1909</v>
      </c>
      <c r="F29" s="5">
        <v>226</v>
      </c>
      <c r="G29" s="5">
        <v>58</v>
      </c>
    </row>
    <row r="30" spans="2:7" x14ac:dyDescent="0.25">
      <c r="B30" s="1">
        <v>15646</v>
      </c>
      <c r="C30">
        <v>1046</v>
      </c>
      <c r="D30" s="5">
        <v>1143</v>
      </c>
      <c r="E30" s="5">
        <v>1951</v>
      </c>
      <c r="F30" s="5">
        <v>326</v>
      </c>
      <c r="G30" s="5">
        <v>57</v>
      </c>
    </row>
    <row r="31" spans="2:7" x14ac:dyDescent="0.25">
      <c r="B31" s="1">
        <v>15676</v>
      </c>
      <c r="C31">
        <v>1123</v>
      </c>
      <c r="D31" s="5">
        <v>1116</v>
      </c>
      <c r="E31" s="5">
        <v>2133</v>
      </c>
      <c r="F31" s="5">
        <v>442</v>
      </c>
      <c r="G31" s="5">
        <v>57</v>
      </c>
    </row>
    <row r="32" spans="2:7" x14ac:dyDescent="0.25">
      <c r="B32" s="1">
        <v>15707</v>
      </c>
      <c r="C32">
        <v>871</v>
      </c>
      <c r="D32" s="5">
        <v>1137</v>
      </c>
      <c r="E32" s="5">
        <v>2017</v>
      </c>
      <c r="F32" s="5">
        <v>378</v>
      </c>
      <c r="G32" s="5">
        <v>56</v>
      </c>
    </row>
    <row r="33" spans="2:7" x14ac:dyDescent="0.25">
      <c r="B33" s="1">
        <v>15738</v>
      </c>
      <c r="C33">
        <v>1001</v>
      </c>
      <c r="D33" s="5">
        <v>1162</v>
      </c>
      <c r="E33" s="5">
        <v>2072</v>
      </c>
      <c r="F33" s="5">
        <v>528</v>
      </c>
      <c r="G33" s="5">
        <v>56</v>
      </c>
    </row>
    <row r="34" spans="2:7" x14ac:dyDescent="0.25">
      <c r="B34" s="1">
        <v>15766</v>
      </c>
      <c r="C34">
        <v>1086</v>
      </c>
      <c r="D34" s="5">
        <v>1343</v>
      </c>
      <c r="E34" s="5">
        <v>2226</v>
      </c>
      <c r="F34" s="5">
        <v>678</v>
      </c>
      <c r="G34" s="5">
        <v>87</v>
      </c>
    </row>
    <row r="35" spans="2:7" x14ac:dyDescent="0.25">
      <c r="B35" s="1">
        <v>15797</v>
      </c>
      <c r="C35">
        <v>1183</v>
      </c>
      <c r="D35" s="5">
        <v>1581</v>
      </c>
      <c r="E35" s="5">
        <v>2295</v>
      </c>
      <c r="F35" s="5">
        <v>913</v>
      </c>
      <c r="G35" s="5">
        <v>184</v>
      </c>
    </row>
    <row r="36" spans="2:7" x14ac:dyDescent="0.25">
      <c r="B36" s="1">
        <v>15827</v>
      </c>
      <c r="C36">
        <v>1213</v>
      </c>
      <c r="D36" s="5">
        <v>1800</v>
      </c>
      <c r="E36" s="5">
        <v>2287</v>
      </c>
      <c r="F36" s="5">
        <v>1118</v>
      </c>
      <c r="G36" s="5">
        <v>286</v>
      </c>
    </row>
    <row r="37" spans="2:7" x14ac:dyDescent="0.25">
      <c r="B37" s="1">
        <v>15858</v>
      </c>
      <c r="C37">
        <v>1267</v>
      </c>
      <c r="D37" s="5">
        <v>1898</v>
      </c>
      <c r="E37" s="5">
        <v>2371</v>
      </c>
      <c r="F37" s="5">
        <v>1272</v>
      </c>
      <c r="G37" s="5">
        <v>298</v>
      </c>
    </row>
    <row r="38" spans="2:7" x14ac:dyDescent="0.25">
      <c r="B38" s="1">
        <v>15888</v>
      </c>
      <c r="C38">
        <v>1421</v>
      </c>
      <c r="D38" s="5">
        <v>1984</v>
      </c>
      <c r="E38" s="5">
        <v>2365</v>
      </c>
      <c r="F38" s="5">
        <v>1716</v>
      </c>
      <c r="G38" s="5">
        <v>327</v>
      </c>
    </row>
    <row r="39" spans="2:7" x14ac:dyDescent="0.25">
      <c r="B39" s="1">
        <v>15919</v>
      </c>
      <c r="C39">
        <v>1315</v>
      </c>
      <c r="D39" s="5">
        <v>2050</v>
      </c>
      <c r="E39" s="5">
        <v>2352</v>
      </c>
      <c r="F39" s="5">
        <v>1975</v>
      </c>
      <c r="G39" s="5">
        <v>438</v>
      </c>
    </row>
    <row r="40" spans="2:7" x14ac:dyDescent="0.25">
      <c r="B40" s="1">
        <v>15950</v>
      </c>
      <c r="C40">
        <v>1270</v>
      </c>
      <c r="D40" s="5">
        <v>1981</v>
      </c>
      <c r="E40" s="5">
        <v>2388</v>
      </c>
      <c r="F40" s="5">
        <v>2381</v>
      </c>
      <c r="G40" s="5">
        <v>560</v>
      </c>
    </row>
    <row r="41" spans="2:7" x14ac:dyDescent="0.25">
      <c r="B41" s="1">
        <v>15980</v>
      </c>
      <c r="C41">
        <v>1525</v>
      </c>
      <c r="D41" s="5">
        <v>1913</v>
      </c>
      <c r="E41" s="5">
        <v>2267</v>
      </c>
      <c r="F41" s="5">
        <v>2796</v>
      </c>
      <c r="G41" s="5">
        <v>720</v>
      </c>
    </row>
    <row r="42" spans="2:7" x14ac:dyDescent="0.25">
      <c r="B42" s="1">
        <v>16011</v>
      </c>
      <c r="C42">
        <v>1712</v>
      </c>
      <c r="D42" s="5">
        <v>1975</v>
      </c>
      <c r="E42" s="5">
        <v>2195</v>
      </c>
      <c r="F42" s="5">
        <v>3235</v>
      </c>
      <c r="G42" s="5">
        <v>924</v>
      </c>
    </row>
    <row r="43" spans="2:7" x14ac:dyDescent="0.25">
      <c r="B43" s="1">
        <v>16041</v>
      </c>
      <c r="C43">
        <v>1805</v>
      </c>
      <c r="D43" s="5">
        <v>2019</v>
      </c>
      <c r="E43" s="5">
        <v>2245</v>
      </c>
      <c r="F43" s="5">
        <v>3765</v>
      </c>
      <c r="G43" s="5">
        <v>1165</v>
      </c>
    </row>
    <row r="44" spans="2:7" x14ac:dyDescent="0.25">
      <c r="B44" s="1">
        <v>16072</v>
      </c>
      <c r="C44">
        <v>1948</v>
      </c>
      <c r="D44" s="5">
        <v>2068</v>
      </c>
      <c r="E44" s="5">
        <v>2275</v>
      </c>
      <c r="F44" s="5">
        <v>4349</v>
      </c>
      <c r="G44" s="5">
        <v>1420</v>
      </c>
    </row>
    <row r="45" spans="2:7" x14ac:dyDescent="0.25">
      <c r="B45" s="1">
        <v>16103</v>
      </c>
      <c r="C45">
        <v>2130</v>
      </c>
      <c r="D45" s="5">
        <v>2150</v>
      </c>
      <c r="E45" s="5">
        <v>2330</v>
      </c>
      <c r="F45" s="5">
        <v>4687</v>
      </c>
      <c r="G45" s="5">
        <v>1733</v>
      </c>
    </row>
    <row r="46" spans="2:7" x14ac:dyDescent="0.25">
      <c r="B46" s="1">
        <v>16132</v>
      </c>
      <c r="C46">
        <v>2294</v>
      </c>
      <c r="D46" s="5">
        <v>2043</v>
      </c>
      <c r="E46" s="5">
        <v>2417</v>
      </c>
      <c r="F46" s="5">
        <v>5041</v>
      </c>
      <c r="G46" s="5">
        <v>2027</v>
      </c>
    </row>
    <row r="47" spans="2:7" x14ac:dyDescent="0.25">
      <c r="B47" s="1">
        <v>16163</v>
      </c>
      <c r="C47">
        <v>2382</v>
      </c>
      <c r="D47" s="5">
        <v>1942</v>
      </c>
      <c r="E47" s="5">
        <v>2499</v>
      </c>
      <c r="F47" s="5">
        <v>5297</v>
      </c>
      <c r="G47" s="5">
        <v>2086</v>
      </c>
    </row>
    <row r="48" spans="2:7" x14ac:dyDescent="0.25">
      <c r="B48" s="1">
        <v>16193</v>
      </c>
      <c r="C48">
        <v>2457</v>
      </c>
      <c r="D48" s="5">
        <v>1793</v>
      </c>
      <c r="E48" s="5">
        <v>2434</v>
      </c>
      <c r="F48" s="5">
        <v>5446</v>
      </c>
      <c r="G48" s="5">
        <v>2484</v>
      </c>
    </row>
    <row r="49" spans="2:7" x14ac:dyDescent="0.25">
      <c r="B49" s="1">
        <v>16224</v>
      </c>
      <c r="C49">
        <v>2383</v>
      </c>
      <c r="D49" s="5">
        <v>1401</v>
      </c>
      <c r="E49" s="5">
        <v>2314</v>
      </c>
      <c r="F49" s="5">
        <v>5317</v>
      </c>
      <c r="G49" s="5">
        <v>2693</v>
      </c>
    </row>
    <row r="50" spans="2:7" x14ac:dyDescent="0.25">
      <c r="B50" s="1">
        <v>16254</v>
      </c>
      <c r="C50">
        <v>2453</v>
      </c>
      <c r="D50" s="5">
        <v>1298</v>
      </c>
      <c r="E50" s="5">
        <v>2286</v>
      </c>
      <c r="F50" s="5">
        <v>5483</v>
      </c>
      <c r="G50" s="5">
        <v>2733</v>
      </c>
    </row>
    <row r="51" spans="2:7" x14ac:dyDescent="0.25">
      <c r="B51" s="1">
        <v>16285</v>
      </c>
      <c r="C51">
        <v>2479</v>
      </c>
      <c r="D51" s="5">
        <v>1163</v>
      </c>
      <c r="E51" s="5">
        <v>2096</v>
      </c>
      <c r="F51" s="5">
        <v>5375</v>
      </c>
      <c r="G51" s="5">
        <v>2779</v>
      </c>
    </row>
    <row r="52" spans="2:7" x14ac:dyDescent="0.25">
      <c r="B52" s="1">
        <v>16316</v>
      </c>
      <c r="C52">
        <v>2579</v>
      </c>
      <c r="D52" s="5">
        <v>1015</v>
      </c>
      <c r="E52" s="5">
        <v>2090</v>
      </c>
      <c r="F52" s="5">
        <v>5413</v>
      </c>
      <c r="G52" s="5">
        <v>2933</v>
      </c>
    </row>
    <row r="53" spans="2:7" x14ac:dyDescent="0.25">
      <c r="B53" s="1">
        <v>16346</v>
      </c>
      <c r="C53">
        <v>2644</v>
      </c>
      <c r="D53" s="5">
        <v>844</v>
      </c>
      <c r="E53" s="5">
        <v>1990</v>
      </c>
      <c r="F53" s="5">
        <v>5353</v>
      </c>
      <c r="G53" s="5">
        <v>3341</v>
      </c>
    </row>
    <row r="54" spans="2:7" x14ac:dyDescent="0.25">
      <c r="B54" s="1">
        <v>16377</v>
      </c>
      <c r="C54">
        <v>2775</v>
      </c>
      <c r="D54" s="5">
        <v>822</v>
      </c>
      <c r="E54" s="5">
        <v>1822</v>
      </c>
      <c r="F54" s="5">
        <v>5047</v>
      </c>
      <c r="G54" s="5">
        <v>3666</v>
      </c>
    </row>
    <row r="55" spans="2:7" x14ac:dyDescent="0.25">
      <c r="B55" s="1">
        <v>16407</v>
      </c>
      <c r="C55">
        <v>2759</v>
      </c>
      <c r="D55" s="5">
        <v>746</v>
      </c>
      <c r="E55" s="5">
        <v>1716</v>
      </c>
      <c r="F55" s="5">
        <v>5100</v>
      </c>
      <c r="G55" s="5">
        <v>3914</v>
      </c>
    </row>
    <row r="56" spans="2:7" x14ac:dyDescent="0.25">
      <c r="B56" s="1">
        <v>16438</v>
      </c>
      <c r="C56">
        <v>2745</v>
      </c>
      <c r="D56" s="5">
        <v>665</v>
      </c>
      <c r="E56" s="5">
        <v>1564</v>
      </c>
      <c r="F56" s="5">
        <v>5011</v>
      </c>
      <c r="G56" s="5">
        <v>4338</v>
      </c>
    </row>
    <row r="57" spans="2:7" x14ac:dyDescent="0.25">
      <c r="B57" s="1">
        <v>16469</v>
      </c>
      <c r="C57">
        <v>2764</v>
      </c>
      <c r="D57" s="5">
        <v>575</v>
      </c>
      <c r="E57" s="5">
        <v>1522</v>
      </c>
      <c r="F57" s="5">
        <v>5133</v>
      </c>
      <c r="G57" s="5">
        <v>4642</v>
      </c>
    </row>
    <row r="58" spans="2:7" x14ac:dyDescent="0.25">
      <c r="B58" s="1">
        <v>16497</v>
      </c>
      <c r="C58">
        <v>2863</v>
      </c>
      <c r="D58" s="5">
        <v>354</v>
      </c>
      <c r="E58" s="5">
        <v>1390</v>
      </c>
      <c r="F58" s="5">
        <v>5302</v>
      </c>
      <c r="G58" s="5">
        <v>4802</v>
      </c>
    </row>
    <row r="59" spans="2:7" x14ac:dyDescent="0.25">
      <c r="B59" s="1">
        <v>16528</v>
      </c>
      <c r="C59">
        <v>2775</v>
      </c>
      <c r="D59" s="5">
        <v>237</v>
      </c>
      <c r="E59" s="5">
        <v>1281</v>
      </c>
      <c r="F59" s="5">
        <v>5364</v>
      </c>
      <c r="G59" s="5">
        <v>4833</v>
      </c>
    </row>
    <row r="60" spans="2:7" x14ac:dyDescent="0.25">
      <c r="B60" s="1">
        <v>16558</v>
      </c>
      <c r="C60">
        <v>2753</v>
      </c>
      <c r="D60" s="5">
        <v>156</v>
      </c>
      <c r="E60" s="5">
        <v>1031</v>
      </c>
      <c r="F60" s="5">
        <v>5595</v>
      </c>
      <c r="G60" s="5">
        <v>5192</v>
      </c>
    </row>
    <row r="61" spans="2:7" x14ac:dyDescent="0.25">
      <c r="B61" s="1">
        <v>16589</v>
      </c>
      <c r="C61">
        <v>2732</v>
      </c>
      <c r="D61" s="5">
        <v>97</v>
      </c>
      <c r="E61" s="5">
        <v>763</v>
      </c>
      <c r="F61" s="5">
        <v>5595</v>
      </c>
      <c r="G61" s="5">
        <v>5471</v>
      </c>
    </row>
    <row r="62" spans="2:7" x14ac:dyDescent="0.25">
      <c r="B62" s="1">
        <v>16619</v>
      </c>
      <c r="C62">
        <v>2568</v>
      </c>
      <c r="D62" s="5">
        <v>53</v>
      </c>
      <c r="E62" s="5">
        <v>434</v>
      </c>
      <c r="F62" s="5">
        <v>5408</v>
      </c>
      <c r="G62" s="5">
        <v>5541</v>
      </c>
    </row>
    <row r="63" spans="2:7" x14ac:dyDescent="0.25">
      <c r="B63" s="1">
        <v>16650</v>
      </c>
      <c r="C63">
        <v>2417</v>
      </c>
      <c r="D63" s="5">
        <v>22</v>
      </c>
      <c r="E63" s="5">
        <v>116</v>
      </c>
      <c r="F63" s="5">
        <v>5308</v>
      </c>
      <c r="G63" s="5">
        <v>5384</v>
      </c>
    </row>
  </sheetData>
  <phoneticPr fontId="2" type="noConversion"/>
  <pageMargins left="0.7" right="0.7" top="0.75" bottom="0.75" header="0.3" footer="0.3"/>
  <pageSetup orientation="portrait" horizontalDpi="4294967295" verticalDpi="4294967295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9 2 6 4 a 9 c d - e 9 b c - 4 b 9 b - 8 1 0 b - 7 7 c f a 2 c f 2 7 8 2 "   x m l n s = " h t t p : / / s c h e m a s . m i c r o s o f t . c o m / D a t a M a s h u p " > A A A A A N 4 H A A B Q S w M E F A A C A A g A N 2 9 R U X k g R H O j A A A A 9 Q A A A B I A H A B D b 2 5 m a W c v U G F j a 2 F n Z S 5 4 b W w g o h g A K K A U A A A A A A A A A A A A A A A A A A A A A A A A A A A A h Y 8 x D o I w G I W v Q r r T l p I Y Q k o Z X C U x I R r X p l R o h B 9 D i + V u D h 7 J K 4 h R 1 M 3 x f e 8 b 3 r t f b z y f u j a 4 6 M G a H j I U Y Y o C D a q v D N Q Z G t 0 x T F A u + F a q k 6 x 1 M M t g 0 8 l W G W q c O 6 e E e O + x j 3 E / 1 I R R G p F D s S l V o z u J P r L 5 L 4 c G r J O g N B J 8 / x o j G E 5 W m L E Y U 0 4 W x g s D 3 5 7 N c 5 / t D + T r s X X j o I W G c F d y s k R O 3 h f E A 1 B L A w Q U A A I A C A A 3 b 1 F R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N 2 9 R U T Q C s x 7 Z B A A A E R A A A B M A H A B G b 3 J t d W x h c y 9 T Z W N 0 a W 9 u M S 5 t I K I Y A C i g F A A A A A A A A A A A A A A A A A A A A A A A A A A A A K V X 6 2 / i O B D / X q n / g + W V T k E K Y U N f 7 K 0 4 q Q e t 9 q R 9 d A u 7 l Q 4 h Z I g L 0 T o x c p x S h P j f b + y 8 n F e 3 1 f H B m P F 4 5 j f j e R H R l f R 5 i C b J t / v x 9 O T 0 J N o Q Q T 0 0 Y p S E 8 X Z x G 4 c J 0 x B Z c s k 6 a P j X 6 Q m j 8 v Q E w W f C Y 7 G i c P Z A l 8 4 d W V N L b U Y 8 l D S U k Y U 3 U m 6 j P 3 u 9 3 W 7 n + E t / y X z u c L H u b f Z b K n Z E 9 K 6 v b 3 s T S e T Y X 9 N I 9 g h 5 j L z u m b O R A c O d j p 1 o G R N J Q E e i 7 A A o j j N F m q f H 7 / B U k D D a 8 g h w T 8 m S U Q z c e u P k J 5 a 6 0 c l v 3 N O A P y k z O Y u D M C o u J A c p 2 W o Q b R 9 w c n q G b Z R u z / G x E P 2 F i n W T 5 B E P l n 5 o i K 5 i y C X 3 C 8 k u P t r p R Z F J m N J n + f d + T J k f + J I K C 3 e B / 3 v M J Z 3 I P S j 6 y k P a s V M c 2 L Q 5 J E G z z e q g A F a x w D 4 c M m G A C / x I 8 d G w t + o h t 8 n 7 d e 2 F g D v B A w D v o U + U e F Q Y w N K T l N 7 w G i 4 g m q V c 1 4 x N V o Q R E Q 2 l i O m 8 U H D t e U p x H E k e F M K B m m C x G i C A o c k W d p S s N s h / R M r v O r a J D 2 6 a A R q I Y k R C D 3 3 h H m X d 8 k 8 8 t 3 G 3 O + W S Q C Q j u a E h + v 0 V R F l E U R g z p t B n + G 9 9 B u 8 M 6 O 7 5 z v D O h D J I X E W z K j a m m E M u 3 w 4 a 4 c 8 Q Y 9 1 u k X 7 q 7 b a M r E D + T 8 J i a g a O p m u q V c V Z m G 9 j b K e s I r u j c E H A p 0 4 2 w g m E M B A x 5 r u w U K S I i m L V s L T J K I C 4 L R 4 z F f 0 / h + X P 3 I K g 3 4 7 A h F k F c R N 6 0 Y M v N 6 9 / t f K b l f L N b U / 3 C l a V 7 i + r A 2 3 J 5 m i j Q 5 E n e A S l Y c 3 F v l Q e f o R b / 0 n n 1 j d I A l G v P i m D P j W L Y w W + U p U r M B E k F Q m + v 8 c k l L 7 c 4 7 b A d V s j t w 2 k r W p r e / T m G g 1 7 R x s S q u q p f F a p h I 9 c B I l k d R j V g t n V v s + F 2 u i f U F 6 e O 4 o Z P H p 6 4 o e N S s y 2 / d m P 5 O L b Y 9 6 2 I 0 B Q 7 9 b v E u 4 C M w + f q F D m S 1 5 0 0 H u 6 4 s J z p l x T r O R 2 S 4 i 3 R H i D 4 D T K r d l X e N 8 5 X M O l 9 l i E s H a J A l v R d H h / n O m z e e E R / b s 0 v o D p n P k e U b o N F 8 D w 0 L 8 Y V o c b q 3 + R a V U M l w 0 M l y b D V Q P D l c k w a G A Y Z A w r s L Q 6 F V g H j c z W 6 v V 6 p d d B H l l b Q R / 9 5 w W E 5 0 J Z 1 R Z Z k a X E Q 7 I c s r z Q 7 s Z u F 6 M / 0 M J G U u W y h P g t k n Q L P T O R 2 i q 0 o t 2 u i F d 7 5 x a a q B q z 6 N Q P 6 L 8 w h C S U B b x o o l X d L L Q K P f 4 s q B B c R J X 5 S z 2 0 K n 0 3 + t A q A K o q k E w g b + x O J W 2 2 e z E Y u G p 1 a 6 m t 2 V t y + 7 X l p N q j + o P B h z 6 s s L x C n Z n o V Y 1 m j N / 6 6 4 1 U N T M A / / i R n t H r u W 5 m w h t y N 7 m f J 6 u u t v M h v u u e D T D i A q U U l b 9 A + 1 C n n b 9 v o F 3 V a R d u u W u 9 c i 6 v z B p G b y i 9 F x Q w K p r l 6 a M X p / G s s e R d r x 4 T o + l v K 3 w V g h 6 n U 4 k N y Q j D a N q K k g v G N K z o 1 m h q 6 y r v j G H x o b g A J X V o p x F r y j 6 J g 0 z F T b C V e x B 7 8 7 y i z B n F Q s C / t Q c u f i 0 5 / 2 V 1 D r o 0 D 5 O 6 v N D M e H 6 c p f / q i n 9 d N 8 9 S k J V C q h 3 V X p G 0 C K N k Z D X C G e u M b q g N b 2 y j F S R K l Q 7 U U g d V p U O H a g M V g r W J e t V E v X C r n T k F P R 3 V q 3 r F E L v + v C + F q 9 s a r 9 O R E Z + p r Z l 1 m T 2 Z B Q l m V V f K l a W m 7 O N / U E s B A i 0 A F A A C A A g A N 2 9 R U X k g R H O j A A A A 9 Q A A A B I A A A A A A A A A A A A A A A A A A A A A A E N v b m Z p Z y 9 Q Y W N r Y W d l L n h t b F B L A Q I t A B Q A A g A I A D d v U V E P y u m r p A A A A O k A A A A T A A A A A A A A A A A A A A A A A O 8 A A A B b Q 2 9 u d G V u d F 9 U e X B l c 1 0 u e G 1 s U E s B A i 0 A F A A C A A g A N 2 9 R U T Q C s x 7 Z B A A A E R A A A B M A A A A A A A A A A A A A A A A A 4 A E A A E Z v c m 1 1 b G F z L 1 N l Y 3 R p b 2 4 x L m 1 Q S w U G A A A A A A M A A w D C A A A A B g c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A C Y A A A A A A A D e J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G l z d F 9 P Z l 9 G d W 5 j d G l v b n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E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w L T E w L T E x V D I w O j Q 3 O j Q 5 L j A x N z Y 3 N T h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x p c 3 R f T 2 Z f R n V u Y 3 R p b 2 5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p c 3 R f T 2 Z f R n V u Y 3 R p b 2 5 z L 0 N v b n Z l c n R l Z C U y M H R v J T I w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a X N 0 X 0 9 m X 0 Z 1 b m N 0 a W 9 u c y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a X N 0 X 0 9 m X 0 Z 1 b m N 0 a W 9 u c y 9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s Z W F u d X B f R n V u Y 3 R p b 2 4 8 L 0 l 0 Z W 1 Q Y X R o P j w v S X R l b U x v Y 2 F 0 a W 9 u P j x T d G F i b G V F b n R y a W V z P j x F b n R y e S B U e X B l P S J J c 1 B y a X Z h d G U i I F Z h b H V l P S J s M C I g L z 4 8 R W 5 0 c n k g V H l w Z T 0 i T G 9 h Z G V k V G 9 B b m F s e X N p c 1 N l c n Z p Y 2 V z I i B W Y W x 1 Z T 0 i b D A i I C 8 + P E V u d H J 5 I F R 5 c G U 9 I k Z p b G x F c n J v c k N v Z G U i I F Z h b H V l P S J z V W 5 r b m 9 3 b i I g L z 4 8 R W 5 0 c n k g V H l w Z T 0 i R m l s b E x h c 3 R V c G R h d G V k I i B W Y W x 1 Z T 0 i Z D I w M j A t M T A t M T F U M j A 6 N D c 6 N D I u M D c 2 O T g 0 N 1 o i I C 8 + P E V u d H J 5 I F R 5 c G U 9 I k Z p b G x T d G F 0 d X M i I F Z h b H V l P S J z Q 2 9 t c G x l d G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x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D b 2 5 z b 2 x p Z G F 0 Z W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9 u c 2 9 s a W R h d G V k L 3 J l b W 9 2 Z V 9 l c n J v c n M u e 0 1 v Z G V s L D B 9 J n F 1 b 3 Q 7 L C Z x d W 9 0 O 1 N l Y 3 R p b 2 4 x L 0 N v b n N v b G l k Y X R l Z C 9 y Z W 1 v d m V f Z X J y b 3 J z L n t D Y X R l Z 2 9 y e S w x f S Z x d W 9 0 O y w m c X V v d D t T Z W N 0 a W 9 u M S 9 D b 2 5 z b 2 x p Z G F 0 Z W Q v c m V t b 3 Z l X 2 V y c m 9 y c y 5 7 R G F 0 Z S w y f S Z x d W 9 0 O y w m c X V v d D t T Z W N 0 a W 9 u M S 9 D b 2 5 z b 2 x p Z G F 0 Z W Q v U m V w b G F j Z W Q g V m F s d W U x L n t R d W F u d G l 0 e S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D b 2 5 z b 2 x p Z G F 0 Z W Q v c m V t b 3 Z l X 2 V y c m 9 y c y 5 7 T W 9 k Z W w s M H 0 m c X V v d D s s J n F 1 b 3 Q 7 U 2 V j d G l v b j E v Q 2 9 u c 2 9 s a W R h d G V k L 3 J l b W 9 2 Z V 9 l c n J v c n M u e 0 N h d G V n b 3 J 5 L D F 9 J n F 1 b 3 Q 7 L C Z x d W 9 0 O 1 N l Y 3 R p b 2 4 x L 0 N v b n N v b G l k Y X R l Z C 9 y Z W 1 v d m V f Z X J y b 3 J z L n t E Y X R l L D J 9 J n F 1 b 3 Q 7 L C Z x d W 9 0 O 1 N l Y 3 R p b 2 4 x L 0 N v b n N v b G l k Y X R l Z C 9 S Z X B s Y W N l Z C B W Y W x 1 Z T E u e 1 F 1 Y W 5 0 a X R 5 L D N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N b 2 R l b C Z x d W 9 0 O y w m c X V v d D t D Y X R l Z 2 9 y e S Z x d W 9 0 O y w m c X V v d D t E Y X R l J n F 1 b 3 Q 7 L C Z x d W 9 0 O 1 F 1 Y W 5 0 a X R 5 J n F 1 b 3 Q 7 X S I g L z 4 8 R W 5 0 c n k g V H l w Z T 0 i R m l s b E N v b H V t b l R 5 c G V z I i B W Y W x 1 Z T 0 i c 0 F B W U p C U T 0 9 I i A v P j x F b n R y e S B U e X B l P S J G a W x s T G F z d F V w Z G F 0 Z W Q i I F Z h b H V l P S J k M j A y M C 0 x M C 0 x M V Q y M T o w N T o z O C 4 3 N j k x O D Q 1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g 0 O C I g L z 4 8 R W 5 0 c n k g V H l w Z T 0 i Q W R k Z W R U b 0 R h d G F N b 2 R l b C I g V m F s d W U 9 I m w x I i A v P j x F b n R y e S B U e X B l P S J R d W V y e U l E I i B W Y W x 1 Z T 0 i c 2 R h Y j F j N W E w L W R i M T g t N D V l Z C 1 i Z j M 5 L W F j Z m U 5 O W J h Z W M x Y i I g L z 4 8 L 1 N 0 Y W J s Z U V u d H J p Z X M + P C 9 J d G V t P j x J d G V t P j x J d G V t T G 9 j Y X R p b 2 4 + P E l 0 Z W 1 U e X B l P k Z v c m 1 1 b G E 8 L 0 l 0 Z W 1 U e X B l P j x J d G V t U G F 0 a D 5 T Z W N 0 a W 9 u M S 9 D b 2 5 z b 2 x p Z G F 0 Z W Q v d G J s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z b 2 x p Z G F 0 Z W Q v d G J s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z b 2 x p Z G F 0 Z W Q v d G J s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z b 2 x p Z G F 0 Z W Q v d G J s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z b 2 x p Z G F 0 Z W Q v Y 2 9 t Y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n N v b G l k Y X R l Z C 9 w c m V m a X h f d G h l X 2 R h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z b 2 x p Z G F 0 Z W Q v c G F y c 2 V f Z G F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n N v b G l k Y X R l Z C 9 y Z W 1 v d m V f Z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n a H R l c k N v b X B h c m l z b 2 4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S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x I i A v P j x F b n R y e S B U e X B l P S J G a W x s Q 2 9 1 b n Q i I F Z h b H V l P S J s N D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A t M T d U M T g 6 N T c 6 M z M u O T A 4 M j c w M V o i I C 8 + P E V u d H J 5 I F R 5 c G U 9 I k Z p b G x D b 2 x 1 b W 5 U e X B l c y I g V m F s d W U 9 I n N D U V V G Q l F V R i I g L z 4 8 R W 5 0 c n k g V H l w Z T 0 i R m l s b E N v b H V t b k 5 h b W V z I i B W Y W x 1 Z T 0 i c 1 s m c X V v d D t E Y X R l J n F 1 b 3 Q 7 L C Z x d W 9 0 O 1 A t M z g m c X V v d D s s J n F 1 b 3 Q 7 U C 0 z O S Z x d W 9 0 O y w m c X V v d D t Q L T Q w J n F 1 b 3 Q 7 L C Z x d W 9 0 O 1 A t N D c m c X V v d D s s J n F 1 b 3 Q 7 U C 0 1 M S Z x d W 9 0 O 1 0 i I C 8 + P E V u d H J 5 I F R 5 c G U 9 I k Z p b G x T d G F 0 d X M i I F Z h b H V l P S J z Q 2 9 t c G x l d G U i I C 8 + P E V u d H J 5 I F R 5 c G U 9 I l J l Y 2 9 2 Z X J 5 V G F y Z 2 V 0 U 2 h l Z X Q i I F Z h b H V l P S J z U 2 h l Z X Q x I i A v P j x F b n R y e S B U e X B l P S J S Z W N v d m V y e V R h c m d l d E N v b H V t b i I g V m F s d W U 9 I m w z I i A v P j x F b n R y e S B U e X B l P S J S Z W N v d m V y e V R h c m d l d F J v d y I g V m F s d W U 9 I m w 4 I i A v P j x F b n R y e S B U e X B l P S J G a W x s V G F y Z 2 V 0 I i B W Y W x 1 Z T 0 i c 0 Z p Z 2 h 0 Z X J D b 2 1 w Y X J p c 2 9 u I i A v P j x F b n R y e S B U e X B l P S J R d W V y e U l E I i B W Y W x 1 Z T 0 i c z l j Y j l j Y T U x L T g 2 M j U t N D Z l N y 1 i M D Y z L T Q x Z T A x Y W V h Z D k 3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m l n a H R l c k N v b X B h c m l z b 2 4 v V E M u e 0 R h d G U s M H 0 m c X V v d D s s J n F 1 b 3 Q 7 U 2 V j d G l v b j E v R m l n a H R l c k N v b X B h c m l z b 2 4 v V E M u e 1 A t M z g s M X 0 m c X V v d D s s J n F 1 b 3 Q 7 U 2 V j d G l v b j E v R m l n a H R l c k N v b X B h c m l z b 2 4 v V E M u e 1 A t M z k s M n 0 m c X V v d D s s J n F 1 b 3 Q 7 U 2 V j d G l v b j E v R m l n a H R l c k N v b X B h c m l z b 2 4 v V E M u e 1 A t N D A s M 3 0 m c X V v d D s s J n F 1 b 3 Q 7 U 2 V j d G l v b j E v R m l n a H R l c k N v b X B h c m l z b 2 4 v V E M u e 1 A t N D c s N H 0 m c X V v d D s s J n F 1 b 3 Q 7 U 2 V j d G l v b j E v R m l n a H R l c k N v b X B h c m l z b 2 4 v V E M u e 1 A t N T E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R m l n a H R l c k N v b X B h c m l z b 2 4 v V E M u e 0 R h d G U s M H 0 m c X V v d D s s J n F 1 b 3 Q 7 U 2 V j d G l v b j E v R m l n a H R l c k N v b X B h c m l z b 2 4 v V E M u e 1 A t M z g s M X 0 m c X V v d D s s J n F 1 b 3 Q 7 U 2 V j d G l v b j E v R m l n a H R l c k N v b X B h c m l z b 2 4 v V E M u e 1 A t M z k s M n 0 m c X V v d D s s J n F 1 b 3 Q 7 U 2 V j d G l v b j E v R m l n a H R l c k N v b X B h c m l z b 2 4 v V E M u e 1 A t N D A s M 3 0 m c X V v d D s s J n F 1 b 3 Q 7 U 2 V j d G l v b j E v R m l n a H R l c k N v b X B h c m l z b 2 4 v V E M u e 1 A t N D c s N H 0 m c X V v d D s s J n F 1 b 3 Q 7 U 2 V j d G l v b j E v R m l n a H R l c k N v b X B h c m l z b 2 4 v V E M u e 1 A t N T E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v b n N v b G l k Y X R l Z C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c 2 9 s a W R h d G V k L 1 J l c G x h Y 2 V k J T I w V m F s d W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n a H R l c k N v b X B h c m l z b 2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n a H R l c k N v b X B h c m l z b 2 4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n a H R l c k N v b X B h c m l z b 2 4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d o d G V y Q 2 9 t c G F y a X N v b i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n a H R l c k N v b X B h c m l z b 2 4 v Q 1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d o d G V y Q 2 9 t c G F y a X N v b i 9 Q a X Z v d G V k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n a H R l c k N v b X B h c m l z b 2 4 v R W 1 w d H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d o d G V y Q 2 9 t c G F y a X N v b i 9 F e H R y Y W N 0 Z W Q l M j B E Y X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n a H R l c k N v b X B h c m l z b 2 4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d o d G V y Q 2 9 t c G F y a X N v b i 9 U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Z 2 h 0 Z X J D b 2 1 w Y X J p c 2 9 u L 1 J l b 3 J k Z X J l Z C U y M E N v b H V t b n M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2 S Q B 9 Z n W d B o X j Q V V / g T w 8 A A A A A A g A A A A A A E G Y A A A A B A A A g A A A A z 0 / t C A 1 t M Y p G Y S G U N I 0 t m l 4 8 Y L H a 3 w R D a G p x j F K u i R A A A A A A D o A A A A A C A A A g A A A A i g V q g / u y B M R j S k g / V w y l m M F G j u S 7 B e v O O E 6 y l z N F W y 9 Q A A A A S m R X V v D q C U z b l p N t d 2 5 B / 6 n o S d S w D I S g e g 2 0 s l b V x N 6 7 i V X w e a M K 1 7 o o 0 r R g 9 g f E S t Z Z d i v s y Z m 2 S r 6 x F 8 C 3 y w 7 j B Y D M T I z 1 W i L V Q N l n U P 1 A A A A A H b p d o 1 z v + f f M o m n S a J m E j S 9 s Z I Q l P x O H j + G d O R g 7 M z 3 D a G y b x / 3 L n R Q E 5 l d 8 e Y E X U h X 1 1 I M F n B V j L U 5 5 i P f k q A = = < / D a t a M a s h u p > 
</file>

<file path=customXml/itemProps1.xml><?xml version="1.0" encoding="utf-8"?>
<ds:datastoreItem xmlns:ds="http://schemas.openxmlformats.org/officeDocument/2006/customXml" ds:itemID="{6338FEDB-DD2D-4FFB-8FA9-38DBE2506F9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</vt:lpstr>
      <vt:lpstr>ConsolidatedData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Biegert</dc:creator>
  <cp:lastModifiedBy>Mark Biegert</cp:lastModifiedBy>
  <dcterms:created xsi:type="dcterms:W3CDTF">2020-10-11T19:23:41Z</dcterms:created>
  <dcterms:modified xsi:type="dcterms:W3CDTF">2020-10-17T20:08:59Z</dcterms:modified>
</cp:coreProperties>
</file>