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ropbox\Blog\PopulationSenator\"/>
    </mc:Choice>
  </mc:AlternateContent>
  <xr:revisionPtr revIDLastSave="0" documentId="13_ncr:1_{1A331D0D-1C46-4E65-927B-B66A8CBFC2D9}" xr6:coauthVersionLast="45" xr6:coauthVersionMax="45" xr10:uidLastSave="{00000000-0000-0000-0000-000000000000}"/>
  <bookViews>
    <workbookView xWindow="-108" yWindow="-108" windowWidth="23256" windowHeight="12576" xr2:uid="{B9646992-58BC-44A8-9040-42DC40CCACD9}"/>
  </bookViews>
  <sheets>
    <sheet name="Population" sheetId="6" r:id="rId1"/>
  </sheets>
  <definedNames>
    <definedName name="ExternalData_2" localSheetId="0" hidden="1">Population!$A$5:$D$55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tate_List_c5db860b-a2ac-4fbd-9ba9-61ebf52744b8" name="State_List" connection="Query - State_List"/>
          <x15:modelTable id="Population_7c3b23a5-0275-4c26-8f62-49e880efe127" name="Population" connection="Query - Population"/>
          <x15:modelTable id="US_Population_0b98cf57-269a-4379-907a-1b70a82b62ae" name="US_Population" connection="Query - US_Populatio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9A8135-686A-48FF-B84A-ADAFCD4C234E}" keepAlive="1" name="ModelConnection_ExternalData_21" description="Data Model" type="5" refreshedVersion="6" minRefreshableVersion="5" saveData="1">
    <dbPr connection="Data Model Connection" command="Population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FDB0B99F-CA10-472E-89D2-BFAD4B6811F0}" keepAlive="1" name="Query - fxRunningTotal" description="Connection to the 'fxRunningTotal' query in the workbook." type="5" refreshedVersion="0" background="1">
    <dbPr connection="Provider=Microsoft.Mashup.OleDb.1;Data Source=$Workbook$;Location=fxRunningTotal;Extended Properties=&quot;&quot;" command="SELECT * FROM [fxRunningTotal]"/>
  </connection>
  <connection id="3" xr16:uid="{5E22B518-6EB9-407E-827A-45B0A89D2ABC}" name="Query - Population" description="Connection to the 'Population' query in the workbook." type="100" refreshedVersion="6" minRefreshableVersion="5">
    <extLst>
      <ext xmlns:x15="http://schemas.microsoft.com/office/spreadsheetml/2010/11/main" uri="{DE250136-89BD-433C-8126-D09CA5730AF9}">
        <x15:connection id="0acf688f-cea5-4da0-93ed-91f0078edb41"/>
      </ext>
    </extLst>
  </connection>
  <connection id="4" xr16:uid="{05C035FC-8747-45AE-9165-FF82338865DC}" name="Query - State_List" description="Connection to the 'State_List' query in the workbook." type="100" refreshedVersion="6" minRefreshableVersion="5">
    <extLst>
      <ext xmlns:x15="http://schemas.microsoft.com/office/spreadsheetml/2010/11/main" uri="{DE250136-89BD-433C-8126-D09CA5730AF9}">
        <x15:connection id="1850a7e0-d8bc-403f-979f-7890abd644d2">
          <x15:oledbPr connection="Provider=Microsoft.Mashup.OleDb.1;Data Source=$Workbook$;Location=State_List;Extended Properties=&quot;&quot;">
            <x15:dbTables>
              <x15:dbTable name="State_List"/>
            </x15:dbTables>
          </x15:oledbPr>
        </x15:connection>
      </ext>
    </extLst>
  </connection>
  <connection id="5" xr16:uid="{01E2CE66-7481-490B-B7EA-488874158510}" name="Query - US_Population" description="Connection to the 'US_Population' query in the workbook." type="100" refreshedVersion="6" minRefreshableVersion="5">
    <extLst>
      <ext xmlns:x15="http://schemas.microsoft.com/office/spreadsheetml/2010/11/main" uri="{DE250136-89BD-433C-8126-D09CA5730AF9}">
        <x15:connection id="a3a1f81c-f0f5-4d0a-a70b-12e1e4442c3f">
          <x15:oledbPr connection="Provider=Microsoft.Mashup.OleDb.1;Data Source=$Workbook$;Location=US_Population;Extended Properties=&quot;&quot;">
            <x15:dbTables>
              <x15:dbTable name="US_Population"/>
            </x15:dbTables>
          </x15:oledbPr>
        </x15:connection>
      </ext>
    </extLst>
  </connection>
  <connection id="6" xr16:uid="{96C0D310-379F-4F54-8BD2-F3F996C02A0D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<sst xmlns="http://schemas.openxmlformats.org/spreadsheetml/2006/main" count="65" uniqueCount="65">
  <si>
    <t>FROM:</t>
  </si>
  <si>
    <t>SUBJECT:</t>
  </si>
  <si>
    <t>DATE:</t>
  </si>
  <si>
    <t>Mark Biegert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</si>
  <si>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</si>
  <si>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</si>
  <si>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</si>
  <si>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</si>
  <si>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</si>
  <si>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</si>
  <si>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</si>
  <si>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</si>
  <si>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</si>
  <si>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</si>
  <si>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</si>
  <si>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</si>
  <si>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</si>
  <si>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</si>
  <si>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</si>
  <si>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</si>
  <si>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</si>
  <si>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</si>
  <si>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</si>
  <si>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</si>
  <si>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</si>
  <si>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</si>
  <si>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</si>
  <si>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</si>
  <si>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</si>
  <si>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</si>
  <si>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</si>
  <si>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</si>
  <si>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</si>
  <si>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</si>
  <si>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</si>
  <si>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</si>
  <si>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</si>
  <si>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</si>
  <si>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</si>
  <si>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</si>
  <si>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</si>
  <si>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</si>
  <si>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</si>
  <si>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</si>
  <si>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</si>
  <si>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</si>
  <si>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</si>
  <si>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</si>
  <si>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</si>
  <si>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</si>
  <si>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</si>
  <si>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</si>
  <si>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</si>
  <si>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</si>
  <si>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Pop.</t>
  </si>
  <si>
    <t>Running_Senator_Count</t>
  </si>
  <si>
    <t>Pop_Run_%</t>
  </si>
  <si>
    <t>Abbrev.</t>
  </si>
  <si>
    <t>52 Senators at 17.6% of the Population</t>
  </si>
  <si>
    <t>Population Rollup</t>
  </si>
  <si>
    <t>Key Data Sources:</t>
  </si>
  <si>
    <t>https://www.cs.mcgill.ca/~rwest/wikispeedia/wpcd/wp/u/U.S._state.htm</t>
  </si>
  <si>
    <t>US Population</t>
  </si>
  <si>
    <t>US State Abbreviations</t>
  </si>
  <si>
    <t>https://en.wikipedia.org/wiki/List_of_states_and_territories_of_the_United_States_by_population"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</si>
</sst>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theme="1"/>
      <name val="Consolas"/>
      <family val="2"/>
    </font>
    <font>
      <sz val="10"/>
      <color theme="1"/>
      <name val="Consolas"/>
      <family val="2"/>
    </font>
    <font>
      <b/>
      <sz val="11"/>
      <color theme="3"/>
      <name val="Consolas"/>
      <family val="2"/>
    </font>
    <font>
      <b/>
      <sz val="10"/>
      <color theme="1"/>
      <name val="Consolas"/>
      <family val="2"/>
    </font>
    <font>
      <b/>
      <sz val="11"/>
      <color theme="5" tint="-0.24994659260841701"/>
      <name val="Consolas"/>
      <family val="2"/>
    </font>
    <font>
      <i/>
      <sz val="11"/>
      <color theme="3"/>
      <name val="Consolas"/>
      <family val="2"/>
    </font>
    <font>
      <b/>
      <u/>
      <sz val="10"/>
      <color theme="5" tint="-0.24994659260841701"/>
      <name val="Consolas"/>
      <family val="2"/>
    </font>
    <font>
      <b/>
      <sz val="9"/>
      <color rgb="FF7030A0"/>
      <name val="Consolas"/>
      <family val="2"/>
    </font>
    <font>
      <sz val="10"/>
      <color rgb="FF7F7F7F"/>
      <name val="Consolas"/>
      <family val="2"/>
    </font>
    <font>
      <b/>
      <sz val="10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0">
    <xf numFmtId="0" fontId="0" fillId="0" borderId="0"/>
    <xf numFmtId="0" fontId="4" fillId="0" borderId="0" applyNumberFormat="0" applyAlignment="0" applyProtection="0"/>
    <xf numFmtId="0" fontId="5" fillId="0" borderId="0" applyNumberFormat="0" applyAlignment="0" applyProtection="0"/>
    <xf numFmtId="0" fontId="6" fillId="0" borderId="1" applyNumberFormat="0" applyAlignment="0" applyProtection="0"/>
    <xf numFmtId="0" fontId="2" fillId="0" borderId="0" applyNumberFormat="0" applyFill="0" applyBorder="0" applyAlignment="0" applyProtection="0"/>
    <xf numFmtId="0" fontId="1" fillId="2" borderId="0" applyNumberFormat="0" applyAlignment="0" applyProtection="0"/>
    <xf numFmtId="0" fontId="8" fillId="0" borderId="0" applyNumberFormat="0" applyAlignment="0" applyProtection="0"/>
    <xf numFmtId="0" fontId="7" fillId="0" borderId="0" applyNumberFormat="0" applyAlignment="0" applyProtection="0"/>
    <xf numFmtId="0" fontId="3" fillId="3" borderId="0" applyNumberFormat="0" applyAlignment="0" applyProtection="0"/>
    <xf numFmtId="0" fontId="1" fillId="4" borderId="0" applyNumberFormat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2" xfId="0" applyFont="1" applyBorder="1"/>
    <xf numFmtId="0" fontId="9" fillId="0" borderId="0" xfId="0" applyFont="1"/>
    <xf numFmtId="0" fontId="9" fillId="5" borderId="0" xfId="0" applyFont="1" applyFill="1"/>
    <xf numFmtId="0" fontId="0" fillId="6" borderId="0" xfId="0" applyFill="1"/>
  </cellXfs>
  <cellStyles count="10">
    <cellStyle name="Comment" xfId="7" xr:uid="{763C255E-5D87-466E-95B0-D699BCBDC27A}"/>
    <cellStyle name="Explanatory Text" xfId="6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/>
    <cellStyle name="Input" xfId="5" builtinId="20" customBuiltin="1"/>
    <cellStyle name="Introduction" xfId="8" xr:uid="{5B02A008-1F7D-4D4F-95AF-9E9DCAA6C469}"/>
    <cellStyle name="Normal" xfId="0" builtinId="0"/>
    <cellStyle name="Salutation" xfId="9" xr:uid="{F719B4EA-B44E-4761-B427-915CA2DD4EE6}"/>
  </cellStyles>
  <dxfs count="1">
    <dxf>
      <numFmt numFmtId="0" formatCode="General"/>
    </dxf>
  </dxfs>
  <tableStyles count="1" defaultTableStyle="TableStyleMedium2" defaultPivotStyle="PivotStyleLight16">
    <tableStyle name="Invisible" pivot="0" table="0" count="0" xr9:uid="{603C855C-273F-44F1-B522-6C54CFE5A46E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1" xr16:uid="{3AC24EDC-D598-45E8-BD91-7228FD8DC498}" autoFormatId="16" applyNumberFormats="0" applyBorderFormats="0" applyFontFormats="0" applyPatternFormats="0" applyAlignmentFormats="0" applyWidthHeightFormats="0">
  <queryTableRefresh nextId="8">
    <queryTableFields count="4">
      <queryTableField id="5" name="Abbrev." tableColumnId="5"/>
      <queryTableField id="2" name="Pop." tableColumnId="2"/>
      <queryTableField id="3" name="Running_Senator_Count" tableColumnId="3"/>
      <queryTableField id="4" name="Pop_Run_%" tableColumnId="4"/>
    </queryTableFields>
  </queryTableRefresh>
  <extLst>
    <ext xmlns:x15="http://schemas.microsoft.com/office/spreadsheetml/2010/11/main" uri="{883FBD77-0823-4a55-B5E3-86C4891E6966}">
      <x15:queryTable sourceDataName="Query - Population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E260CC-9030-42F8-B429-D6FADB0C2030}" name="Population_2" displayName="Population_2" ref="A5:D55" tableType="queryTable" totalsRowShown="0">
  <autoFilter ref="A5:D55" xr:uid="{8023CA0E-C418-42AF-8138-05B60A34BFF3}"/>
  <tableColumns count="4">
    <tableColumn id="5" xr3:uid="{A4D1FA88-99AA-41F6-8752-D791C3B5CE26}" uniqueName="5" name="Abbrev." queryTableFieldId="5" dataDxfId="0"/>
    <tableColumn id="2" xr3:uid="{5618D239-4C4E-4890-8CF6-37D882F4C947}" uniqueName="2" name="Pop." queryTableFieldId="2"/>
    <tableColumn id="3" xr3:uid="{527AB8A2-8BFD-4EEE-B1F8-5AC5F44AF43B}" uniqueName="3" name="Running_Senator_Count" queryTableFieldId="3"/>
    <tableColumn id="4" xr3:uid="{6D676C66-65BC-430D-9032-AB12ADD17F1E}" uniqueName="4" name="Pop_Run_%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iegert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996600"/>
      </a:hlink>
      <a:folHlink>
        <a:srgbClr val="003296"/>
      </a:folHlink>
    </a:clrScheme>
    <a:fontScheme name="BIeger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B3B1-DA4B-4BEC-A402-04F184753A24}">
  <dimension ref="A1:I55"/>
  <sheetViews>
    <sheetView tabSelected="1" workbookViewId="0">
      <selection activeCell="H12" sqref="H12"/>
    </sheetView>
  </sheetViews>
  <sheetFormatPr defaultRowHeight="12.75" x14ac:dyDescent="0.2"/>
  <cols>
    <col min="1" max="1" width="10.5703125" bestFit="1" customWidth="1"/>
    <col min="2" max="2" width="13.85546875" customWidth="1"/>
    <col min="3" max="3" width="25.28515625" bestFit="1" customWidth="1"/>
    <col min="4" max="4" width="12.5703125" bestFit="1" customWidth="1"/>
    <col min="5" max="5" width="3.28515625" customWidth="1"/>
    <col min="8" max="8" width="25.140625" customWidth="1"/>
  </cols>
  <sheetData>
    <row r="1" spans="1:9" x14ac:dyDescent="0.2">
      <c r="A1" s="4" t="s">
        <v>0</v>
      </c>
      <c r="B1" s="5" t="s">
        <v>3</v>
      </c>
      <c r="C1" s="5"/>
    </row>
    <row r="2" spans="1:9" x14ac:dyDescent="0.2">
      <c r="A2" s="4" t="s">
        <v>1</v>
      </c>
      <c r="B2" s="5" t="s">
        <v>59</v>
      </c>
      <c r="C2" s="5"/>
      <c r="G2" s="3" t="s">
        <v>60</v>
      </c>
    </row>
    <row r="3" spans="1:9" x14ac:dyDescent="0.2">
      <c r="A3" s="4" t="s">
        <v>2</v>
      </c>
      <c r="B3" s="5" t="str">
        <f>TEXT(DATE(2020,12,6),"dd-mmm-yyyy")</f>
        <v>06-Dec-2020</v>
      </c>
      <c r="C3" s="5"/>
      <c r="H3" t="s">
        <v>62</v>
      </c>
      <c r="I3" t="s">
        <v>64</v>
      </c>
    </row>
    <row r="4" spans="1:9" x14ac:dyDescent="0.2">
      <c r="H4" t="s">
        <v>63</v>
      </c>
      <c r="I4" t="s">
        <v>61</v>
      </c>
    </row>
    <row r="5" spans="1:9" x14ac:dyDescent="0.2">
      <c r="A5" t="s">
        <v>57</v>
      </c>
      <c r="B5" t="s">
        <v>54</v>
      </c>
      <c r="C5" t="s">
        <v>55</v>
      </c>
      <c r="D5" t="s">
        <v>56</v>
      </c>
    </row>
    <row r="6" spans="1:9" x14ac:dyDescent="0.2">
      <c r="A6" s="1" t="s">
        <v>53</v>
      </c>
      <c r="B6">
        <v>578759</v>
      </c>
      <c r="C6">
        <v>2</v>
      </c>
      <c r="D6">
        <v>0.2</v>
      </c>
    </row>
    <row r="7" spans="1:9" x14ac:dyDescent="0.2">
      <c r="A7" s="1" t="s">
        <v>48</v>
      </c>
      <c r="B7">
        <v>623989</v>
      </c>
      <c r="C7">
        <v>4</v>
      </c>
      <c r="D7">
        <v>0.4</v>
      </c>
    </row>
    <row r="8" spans="1:9" x14ac:dyDescent="0.2">
      <c r="A8" s="1" t="s">
        <v>5</v>
      </c>
      <c r="B8">
        <v>731545</v>
      </c>
      <c r="C8">
        <v>6</v>
      </c>
      <c r="D8">
        <v>0.6</v>
      </c>
    </row>
    <row r="9" spans="1:9" x14ac:dyDescent="0.2">
      <c r="A9" s="1" t="s">
        <v>37</v>
      </c>
      <c r="B9">
        <v>762062</v>
      </c>
      <c r="C9">
        <v>8</v>
      </c>
      <c r="D9">
        <v>0.8</v>
      </c>
    </row>
    <row r="10" spans="1:9" x14ac:dyDescent="0.2">
      <c r="A10" s="1" t="s">
        <v>44</v>
      </c>
      <c r="B10">
        <v>884659</v>
      </c>
      <c r="C10">
        <v>10</v>
      </c>
      <c r="D10">
        <v>1.1000000000000001</v>
      </c>
    </row>
    <row r="11" spans="1:9" x14ac:dyDescent="0.2">
      <c r="A11" s="1" t="s">
        <v>11</v>
      </c>
      <c r="B11">
        <v>973764</v>
      </c>
      <c r="C11">
        <v>12</v>
      </c>
      <c r="D11">
        <v>1.4</v>
      </c>
    </row>
    <row r="12" spans="1:9" x14ac:dyDescent="0.2">
      <c r="A12" s="1" t="s">
        <v>42</v>
      </c>
      <c r="B12">
        <v>1059361</v>
      </c>
      <c r="C12">
        <v>14</v>
      </c>
      <c r="D12">
        <v>1.7</v>
      </c>
    </row>
    <row r="13" spans="1:9" x14ac:dyDescent="0.2">
      <c r="A13" s="1" t="s">
        <v>29</v>
      </c>
      <c r="B13">
        <v>1068778</v>
      </c>
      <c r="C13">
        <v>16</v>
      </c>
      <c r="D13">
        <v>2</v>
      </c>
    </row>
    <row r="14" spans="1:9" x14ac:dyDescent="0.2">
      <c r="A14" s="1" t="s">
        <v>22</v>
      </c>
      <c r="B14">
        <v>1344212</v>
      </c>
      <c r="C14">
        <v>18</v>
      </c>
      <c r="D14">
        <v>2.4</v>
      </c>
    </row>
    <row r="15" spans="1:9" x14ac:dyDescent="0.2">
      <c r="A15" s="1" t="s">
        <v>32</v>
      </c>
      <c r="B15">
        <v>1359711</v>
      </c>
      <c r="C15">
        <v>20</v>
      </c>
      <c r="D15">
        <v>2.9</v>
      </c>
    </row>
    <row r="16" spans="1:9" x14ac:dyDescent="0.2">
      <c r="A16" s="1" t="s">
        <v>14</v>
      </c>
      <c r="B16">
        <v>1415872</v>
      </c>
      <c r="C16">
        <v>22</v>
      </c>
      <c r="D16">
        <v>3.3</v>
      </c>
    </row>
    <row r="17" spans="1:6" x14ac:dyDescent="0.2">
      <c r="A17" s="1" t="s">
        <v>15</v>
      </c>
      <c r="B17">
        <v>1787065</v>
      </c>
      <c r="C17">
        <v>24</v>
      </c>
      <c r="D17">
        <v>3.8</v>
      </c>
    </row>
    <row r="18" spans="1:6" x14ac:dyDescent="0.2">
      <c r="A18" s="1" t="s">
        <v>51</v>
      </c>
      <c r="B18">
        <v>1792147</v>
      </c>
      <c r="C18">
        <v>26</v>
      </c>
      <c r="D18">
        <v>4.4000000000000004</v>
      </c>
    </row>
    <row r="19" spans="1:6" x14ac:dyDescent="0.2">
      <c r="A19" s="1" t="s">
        <v>30</v>
      </c>
      <c r="B19">
        <v>1934408</v>
      </c>
      <c r="C19">
        <v>28</v>
      </c>
      <c r="D19">
        <v>5</v>
      </c>
    </row>
    <row r="20" spans="1:6" x14ac:dyDescent="0.2">
      <c r="A20" s="1" t="s">
        <v>34</v>
      </c>
      <c r="B20">
        <v>2096829</v>
      </c>
      <c r="C20">
        <v>30</v>
      </c>
      <c r="D20">
        <v>5.6</v>
      </c>
    </row>
    <row r="21" spans="1:6" x14ac:dyDescent="0.2">
      <c r="A21" s="1" t="s">
        <v>19</v>
      </c>
      <c r="B21">
        <v>2913314</v>
      </c>
      <c r="C21">
        <v>32</v>
      </c>
      <c r="D21">
        <v>6.5</v>
      </c>
    </row>
    <row r="22" spans="1:6" x14ac:dyDescent="0.2">
      <c r="A22" s="1" t="s">
        <v>27</v>
      </c>
      <c r="B22">
        <v>2976149</v>
      </c>
      <c r="C22">
        <v>34</v>
      </c>
      <c r="D22">
        <v>7.4</v>
      </c>
    </row>
    <row r="23" spans="1:6" x14ac:dyDescent="0.2">
      <c r="A23" s="1" t="s">
        <v>7</v>
      </c>
      <c r="B23">
        <v>3017804</v>
      </c>
      <c r="C23">
        <v>36</v>
      </c>
      <c r="D23">
        <v>8.3000000000000007</v>
      </c>
    </row>
    <row r="24" spans="1:6" x14ac:dyDescent="0.2">
      <c r="A24" s="1" t="s">
        <v>31</v>
      </c>
      <c r="B24">
        <v>3080156</v>
      </c>
      <c r="C24">
        <v>38</v>
      </c>
      <c r="D24">
        <v>9.3000000000000007</v>
      </c>
    </row>
    <row r="25" spans="1:6" x14ac:dyDescent="0.2">
      <c r="A25" s="1" t="s">
        <v>18</v>
      </c>
      <c r="B25">
        <v>3155070</v>
      </c>
      <c r="C25">
        <v>40</v>
      </c>
      <c r="D25">
        <v>10.199999999999999</v>
      </c>
    </row>
    <row r="26" spans="1:6" x14ac:dyDescent="0.2">
      <c r="A26" s="1" t="s">
        <v>47</v>
      </c>
      <c r="B26">
        <v>3205958</v>
      </c>
      <c r="C26">
        <v>42</v>
      </c>
      <c r="D26">
        <v>11.2</v>
      </c>
    </row>
    <row r="27" spans="1:6" x14ac:dyDescent="0.2">
      <c r="A27" s="1" t="s">
        <v>10</v>
      </c>
      <c r="B27">
        <v>3565287</v>
      </c>
      <c r="C27">
        <v>44</v>
      </c>
      <c r="D27">
        <v>12.3</v>
      </c>
    </row>
    <row r="28" spans="1:6" x14ac:dyDescent="0.2">
      <c r="A28" s="1" t="s">
        <v>39</v>
      </c>
      <c r="B28">
        <v>3956971</v>
      </c>
      <c r="C28">
        <v>46</v>
      </c>
      <c r="D28">
        <v>13.5</v>
      </c>
    </row>
    <row r="29" spans="1:6" x14ac:dyDescent="0.2">
      <c r="A29" s="1" t="s">
        <v>40</v>
      </c>
      <c r="B29">
        <v>4217737</v>
      </c>
      <c r="C29">
        <v>48</v>
      </c>
      <c r="D29">
        <v>14.8</v>
      </c>
    </row>
    <row r="30" spans="1:6" x14ac:dyDescent="0.2">
      <c r="A30" s="1" t="s">
        <v>20</v>
      </c>
      <c r="B30">
        <v>4467673</v>
      </c>
      <c r="C30">
        <v>50</v>
      </c>
      <c r="D30">
        <v>16.100000000000001</v>
      </c>
    </row>
    <row r="31" spans="1:6" x14ac:dyDescent="0.2">
      <c r="A31" s="1" t="s">
        <v>21</v>
      </c>
      <c r="B31">
        <v>4648794</v>
      </c>
      <c r="C31">
        <v>52</v>
      </c>
      <c r="D31">
        <v>17.600000000000001</v>
      </c>
      <c r="F31" s="2" t="s">
        <v>58</v>
      </c>
    </row>
    <row r="32" spans="1:6" x14ac:dyDescent="0.2">
      <c r="A32" s="1" t="s">
        <v>4</v>
      </c>
      <c r="B32">
        <v>4903185</v>
      </c>
      <c r="C32">
        <v>54</v>
      </c>
      <c r="D32">
        <v>19</v>
      </c>
    </row>
    <row r="33" spans="1:4" x14ac:dyDescent="0.2">
      <c r="A33" s="1" t="s">
        <v>43</v>
      </c>
      <c r="B33">
        <v>5148714</v>
      </c>
      <c r="C33">
        <v>56</v>
      </c>
      <c r="D33">
        <v>20.6</v>
      </c>
    </row>
    <row r="34" spans="1:4" x14ac:dyDescent="0.2">
      <c r="A34" s="1" t="s">
        <v>26</v>
      </c>
      <c r="B34">
        <v>5639632</v>
      </c>
      <c r="C34">
        <v>58</v>
      </c>
      <c r="D34">
        <v>22.3</v>
      </c>
    </row>
    <row r="35" spans="1:4" x14ac:dyDescent="0.2">
      <c r="A35" s="1" t="s">
        <v>9</v>
      </c>
      <c r="B35">
        <v>5758736</v>
      </c>
      <c r="C35">
        <v>60</v>
      </c>
      <c r="D35">
        <v>24.1</v>
      </c>
    </row>
    <row r="36" spans="1:4" x14ac:dyDescent="0.2">
      <c r="A36" s="1" t="s">
        <v>52</v>
      </c>
      <c r="B36">
        <v>5822434</v>
      </c>
      <c r="C36">
        <v>62</v>
      </c>
      <c r="D36">
        <v>25.9</v>
      </c>
    </row>
    <row r="37" spans="1:4" x14ac:dyDescent="0.2">
      <c r="A37" s="1" t="s">
        <v>23</v>
      </c>
      <c r="B37">
        <v>6045680</v>
      </c>
      <c r="C37">
        <v>64</v>
      </c>
      <c r="D37">
        <v>27.7</v>
      </c>
    </row>
    <row r="38" spans="1:4" x14ac:dyDescent="0.2">
      <c r="A38" s="1" t="s">
        <v>28</v>
      </c>
      <c r="B38">
        <v>6137428</v>
      </c>
      <c r="C38">
        <v>66</v>
      </c>
      <c r="D38">
        <v>29.6</v>
      </c>
    </row>
    <row r="39" spans="1:4" x14ac:dyDescent="0.2">
      <c r="A39" s="1" t="s">
        <v>17</v>
      </c>
      <c r="B39">
        <v>6732219</v>
      </c>
      <c r="C39">
        <v>68</v>
      </c>
      <c r="D39">
        <v>31.6</v>
      </c>
    </row>
    <row r="40" spans="1:4" x14ac:dyDescent="0.2">
      <c r="A40" s="1" t="s">
        <v>45</v>
      </c>
      <c r="B40">
        <v>6829174</v>
      </c>
      <c r="C40">
        <v>70</v>
      </c>
      <c r="D40">
        <v>33.700000000000003</v>
      </c>
    </row>
    <row r="41" spans="1:4" x14ac:dyDescent="0.2">
      <c r="A41" s="1" t="s">
        <v>24</v>
      </c>
      <c r="B41">
        <v>6892503</v>
      </c>
      <c r="C41">
        <v>72</v>
      </c>
      <c r="D41">
        <v>35.799999999999997</v>
      </c>
    </row>
    <row r="42" spans="1:4" x14ac:dyDescent="0.2">
      <c r="A42" s="1" t="s">
        <v>6</v>
      </c>
      <c r="B42">
        <v>7278717</v>
      </c>
      <c r="C42">
        <v>74</v>
      </c>
      <c r="D42">
        <v>38</v>
      </c>
    </row>
    <row r="43" spans="1:4" x14ac:dyDescent="0.2">
      <c r="A43" s="1" t="s">
        <v>50</v>
      </c>
      <c r="B43">
        <v>7614893</v>
      </c>
      <c r="C43">
        <v>76</v>
      </c>
      <c r="D43">
        <v>40.299999999999997</v>
      </c>
    </row>
    <row r="44" spans="1:4" x14ac:dyDescent="0.2">
      <c r="A44" s="1" t="s">
        <v>49</v>
      </c>
      <c r="B44">
        <v>8535519</v>
      </c>
      <c r="C44">
        <v>78</v>
      </c>
      <c r="D44">
        <v>42.9</v>
      </c>
    </row>
    <row r="45" spans="1:4" x14ac:dyDescent="0.2">
      <c r="A45" s="1" t="s">
        <v>33</v>
      </c>
      <c r="B45">
        <v>8882190</v>
      </c>
      <c r="C45">
        <v>80</v>
      </c>
      <c r="D45">
        <v>45.6</v>
      </c>
    </row>
    <row r="46" spans="1:4" x14ac:dyDescent="0.2">
      <c r="A46" s="1" t="s">
        <v>25</v>
      </c>
      <c r="B46">
        <v>9986857</v>
      </c>
      <c r="C46">
        <v>82</v>
      </c>
      <c r="D46">
        <v>48.7</v>
      </c>
    </row>
    <row r="47" spans="1:4" x14ac:dyDescent="0.2">
      <c r="A47" s="1" t="s">
        <v>36</v>
      </c>
      <c r="B47">
        <v>10488084</v>
      </c>
      <c r="C47">
        <v>84</v>
      </c>
      <c r="D47">
        <v>51.9</v>
      </c>
    </row>
    <row r="48" spans="1:4" x14ac:dyDescent="0.2">
      <c r="A48" s="1" t="s">
        <v>13</v>
      </c>
      <c r="B48">
        <v>10617423</v>
      </c>
      <c r="C48">
        <v>86</v>
      </c>
      <c r="D48">
        <v>55.1</v>
      </c>
    </row>
    <row r="49" spans="1:4" x14ac:dyDescent="0.2">
      <c r="A49" s="1" t="s">
        <v>38</v>
      </c>
      <c r="B49">
        <v>11689100</v>
      </c>
      <c r="C49">
        <v>88</v>
      </c>
      <c r="D49">
        <v>58.7</v>
      </c>
    </row>
    <row r="50" spans="1:4" x14ac:dyDescent="0.2">
      <c r="A50" s="1" t="s">
        <v>16</v>
      </c>
      <c r="B50">
        <v>12671821</v>
      </c>
      <c r="C50">
        <v>90</v>
      </c>
      <c r="D50">
        <v>62.5</v>
      </c>
    </row>
    <row r="51" spans="1:4" x14ac:dyDescent="0.2">
      <c r="A51" s="1" t="s">
        <v>41</v>
      </c>
      <c r="B51">
        <v>12801989</v>
      </c>
      <c r="C51">
        <v>92</v>
      </c>
      <c r="D51">
        <v>66.400000000000006</v>
      </c>
    </row>
    <row r="52" spans="1:4" x14ac:dyDescent="0.2">
      <c r="A52" s="1" t="s">
        <v>35</v>
      </c>
      <c r="B52">
        <v>19453561</v>
      </c>
      <c r="C52">
        <v>94</v>
      </c>
      <c r="D52">
        <v>72.400000000000006</v>
      </c>
    </row>
    <row r="53" spans="1:4" x14ac:dyDescent="0.2">
      <c r="A53" s="1" t="s">
        <v>12</v>
      </c>
      <c r="B53">
        <v>21477737</v>
      </c>
      <c r="C53">
        <v>96</v>
      </c>
      <c r="D53">
        <v>78.900000000000006</v>
      </c>
    </row>
    <row r="54" spans="1:4" x14ac:dyDescent="0.2">
      <c r="A54" s="1" t="s">
        <v>46</v>
      </c>
      <c r="B54">
        <v>28995881</v>
      </c>
      <c r="C54">
        <v>98</v>
      </c>
      <c r="D54">
        <v>87.7</v>
      </c>
    </row>
    <row r="55" spans="1:4" x14ac:dyDescent="0.2">
      <c r="A55" s="1" t="s">
        <v>8</v>
      </c>
      <c r="B55">
        <v>39512223</v>
      </c>
      <c r="C55">
        <v>100</v>
      </c>
      <c r="D55">
        <v>99.8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f f 4 1 3 2 9 - 2 0 c 1 - 4 b d d - a 7 d 9 - d 6 7 1 e d 1 2 7 9 8 d "   x m l n s = " h t t p : / / s c h e m a s . m i c r o s o f t . c o m / D a t a M a s h u p " > A A A A A H U H A A B Q S w M E F A A C A A g A o Y q G U d 1 I s X 2 j A A A A 9 Q A A A B I A H A B D b 2 5 m a W c v U G F j a 2 F n Z S 5 4 b W w g o h g A K K A U A A A A A A A A A A A A A A A A A A A A A A A A A A A A h Y 8 x D o I w G I W v Q r r T l m o i I T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n C 8 w o w t M Q U y M 8 i 1 + f Z s m v t s f y C s h 8 Y N v e L K h L s C y B y B v C / w B 1 B L A w Q U A A I A C A C h i o Z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Y q G U e T 0 v 8 p w B A A A S B A A A B M A H A B G b 3 J t d W x h c y 9 T Z W N 0 a W 9 u M S 5 t I K I Y A C i g F A A A A A A A A A A A A A A A A A A A A A A A A A A A A M 1 X Y W / i R h D 9 j s R / W P l 0 k s l Z N n a u V d s r J 0 V c c 0 p 7 d 6 F A 1 A 8 I W c Z e w K r Z R f Y 6 J E L u b + / s 2 t j r t U 2 O S J W K o m B m d + e 9 m X k z L A n 2 W U g J m u X v 9 o d + r 9 9 L t l 6 M A z R j H s P u l z B h a I Q i z P o 9 B K 8 Z T W M f g + U v v D I n 3 g b r / G F M C c O E J b q 2 Z W y f / G J Z h 8 P B 9 B N z 5 2 / C K D J 9 z / o n P u C E W Y f w 7 z D Z Y x y E n n X Y + w H 8 s 1 L r w Z y Z b s I B z S 3 b a Y O B k a N 9 8 p g 3 B L A c 9 T j M F t y y L F b f a O O t R z b A d f 6 8 x x r s m 3 u r C J v z 2 C P J m s a 7 M Y 3 S H e G L i S 5 c G c e j N q E A F G k G Y m B H D D + x z E B H D Q 4 F I U 9 C y 5 p I R c M 6 9 v Z h m 6 e v A I A m d J 9 G N E 3 Q O G T P j S 2 3 k b e p G b N B G d M U 7 + g j x H T P t j h G e Q h J F d w M R 1 C s w q w r K T C k 8 A r W 2 a D f C 8 l 5 5 3 L Z 1 0 / T l J C Q b O Y U / A C s / u h F K U 6 Q l 6 A I x D A 4 P a D R x 3 6 v 1 M V 0 P u J S M T 9 j g m P A z a 1 6 / i Y e B 6 O P C 9 i V e 4 N S G j 5 N Q T X x a H i q J 3 9 h z 9 + i R b G 0 / F X 4 H P N P B Y 1 B Y + 9 0 D i T h / / J d 4 b o 8 / c 6 u Q C R j E w 4 O 5 y Y p V 9 O 5 n B V R T k / 0 i t Q M X F P O y 7 2 A i c l l v + e i N 2 m 8 E U 1 g 8 d B c u s 5 l n 7 g e C V z g F 4 e M x i F 8 h h W o k f t A Q o Y D d 5 Z v W j 2 7 + 5 I J t M n R U T v i I v U I / k a h b 2 u N A y h d h A I g F o c + s 0 5 0 n i 2 w P Y Y J Y F o x 3 n B o k J c z t H 9 G E h t J w l 9 x z C X 5 Z 4 p 5 K B X 6 N 5 g A O P i d h k T v Y l q 2 2 0 V 0 o K m q c V V 1 b H b q A m E H 3 x z 6 j 5 A E 5 h 0 B m V a E f 3 v a Q / 5 r Q 8 + u a O e r 4 j m n q T d C V I H K P s z k 5 2 a T N w q U L 1 T t 3 c r s V S W r o d M Y D r b j i 6 W K g M q 0 N m L O a O C C 0 d x G i E 9 q 1 b u B 7 g j 7 8 b 3 J T 8 k T c 0 Z j k B W a 0 o O s d D A 2 x 2 O b 0 3 s O b d 4 k P i Y B z D 3 Z 8 0 3 A U z 9 O E 0 Z 3 l W u w 3 k F N n k o x y A S 4 E j D x o A a J C 5 P U h T E K N k f 8 V f T l W h B v 1 1 4 J v l A V o s a l P R J t I p W i E Y b g f C Y K l Q n 4 y 4 8 Y a G g g u 4 3 + z d i R / Z W u Z M C c 1 i k X 7 l s w i K m b n 7 q N 6 e 4 U 4 7 H + 3 a P 4 W V T B L Q e Z k G H p F Y S 3 k D 4 u j w t x Z p l d 2 c O h 9 T B z q 7 O d P W h 3 N S E E C W g 5 i X N N Z H 9 / F 9 n 1 N p q o R a x l q 6 m n r F M + d r d + W v j m 1 y E F 2 9 S y c 1 E 6 Z 6 N U y K h R m h 3 t o c T c H Z 9 z Q X y O i K 8 N r V C Z W 6 y 5 4 o J x G t V K 8 k + G t / W 0 w A k u z f v 1 u n O 4 t W T E O a W 8 c F m 0 w r d 0 t 4 I R J J z q L v T a o L g b E r G Q d e f j + k w + J I q 1 e 6 9 2 s 1 r F + F H U G d x a V + q 4 d l 6 Y 1 6 I h m q l q H 8 7 f l 6 n O B N Z 5 Q Y W a u C K F 0 O d X L r L Q t f O T M + S v R g a 7 T l 6 U / F o X O 9 1 f 2 / X k l 8 P j y q p f x p V a y j f O 2 t B 6 z S + w / + 7 W a d R v v 8 W P s / / n V f Q 2 j J g Y C s r t Q I B z 2 5 m b q J C H v n j z C l J L Q N J + G K I 8 z Q j S j D 4 V x x B d 5 x i r 0 K u S W V f 6 9 Y s 3 p n p c l 9 y W 1 H 2 A p I L z H 9 r K t q U s X N X F h 3 8 B U E s B A i 0 A F A A C A A g A o Y q G U d 1 I s X 2 j A A A A 9 Q A A A B I A A A A A A A A A A A A A A A A A A A A A A E N v b m Z p Z y 9 Q Y W N r Y W d l L n h t b F B L A Q I t A B Q A A g A I A K G K h l E P y u m r p A A A A O k A A A A T A A A A A A A A A A A A A A A A A O 8 A A A B b Q 2 9 u d G V u d F 9 U e X B l c 1 0 u e G 1 s U E s B A i 0 A F A A C A A g A o Y q G U e T 0 v 8 p w B A A A S B A A A B M A A A A A A A A A A A A A A A A A 4 A E A A E Z v c m 1 1 b G F z L 1 N l Y 3 R p b 2 4 x L m 1 Q S w U G A A A A A A M A A w D C A A A A n Q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i k A A A A A A A A 8 K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R h d G V f T G l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S b 3 c i I F Z h b H V l P S J s N y I g L z 4 8 R W 5 0 c n k g V H l w Z T 0 i U m V j b 3 Z l c n l U Y X J n Z X R D b 2 x 1 b W 4 i I F Z h b H V l P S J s M i I g L z 4 8 R W 5 0 c n k g V H l w Z T 0 i U m V j b 3 Z l c n l U Y X J n Z X R T a G V l d C I g V m F s d W U 9 I n N T a G V l d D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R h d G V f T G l z d C 9 D a G F u Z 2 V k I F R 5 c G U u e 1 B v c 3 R h b C w w f S Z x d W 9 0 O y w m c X V v d D t T Z W N 0 a W 9 u M S 9 T d G F 0 Z V 9 M a X N 0 L 0 N o Y W 5 n Z W Q g V H l w Z S 5 7 U 3 R h d G U s M n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3 R h d G V f T G l z d C 9 D a G F u Z 2 V k I F R 5 c G U u e 1 B v c 3 R h b C w w f S Z x d W 9 0 O y w m c X V v d D t T Z W N 0 a W 9 u M S 9 T d G F 0 Z V 9 M a X N 0 L 0 N o Y W 5 n Z W Q g V H l w Z S 5 7 U 3 R h d G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B v c 3 R h b C Z x d W 9 0 O y w m c X V v d D t T d G F 0 Z S Z x d W 9 0 O 1 0 i I C 8 + P E V u d H J 5 I F R 5 c G U 9 I k Z p b G x D b 2 x 1 b W 5 U e X B l c y I g V m F s d W U 9 I n N C Z 1 k 9 I i A v P j x F b n R y e S B U e X B l P S J G a W x s T G F z d F V w Z G F 0 Z W Q i I F Z h b H V l P S J k M j A y M C 0 x M i 0 w N F Q w M z o w M D o w M i 4 y M D I y M D k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A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G F 0 Z V 9 M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x p c 3 Q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G F 0 Z V 9 M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d G V f T G l z d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h S d W 5 u a W 5 n V G 9 0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A 0 V D A z O j U z O j E w L j c y O D Y x O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V T X 1 B v c H V s Y X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O d W 1 i Z X I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V V N f U G 9 w d W x h d G l v b i Z x d W 9 0 O 1 0 i I C 8 + P E V u d H J 5 I F R 5 c G U 9 I k Z p b G x D b 2 x 1 b W 5 U e X B l c y I g V m F s d W U 9 I n N C U T 0 9 I i A v P j x F b n R y e S B U e X B l P S J G a W x s T G F z d F V w Z G F 0 Z W Q i I F Z h b H V l P S J k M j A y M C 0 x M i 0 w N l Q y M z o w M j o 0 N y 4 4 M j A y M T U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N v d m V y e V R h c m d l d F N o Z W V 0 I i B W Y W x 1 Z T 0 i c 1 V T X 1 B v c H V s Y X R p b 2 4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x v Y W R l Z F R v Q W 5 h b H l z a X N T Z X J 2 a W N l c y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U 1 9 Q b 3 B 1 b G F 0 a W 9 u L 0 F 1 d G 9 S Z W 1 v d m V k Q 2 9 s d W 1 u c z E u e 1 V T X 1 B v c H V s Y X R p b 2 4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V N f U G 9 w d W x h d G l v b i 9 B d X R v U m V t b 3 Z l Z E N v b H V t b n M x L n t V U 1 9 Q b 3 B 1 b G F 0 a W 9 u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U 1 9 Q b 3 B 1 b G F 0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X 1 B v c H V s Y X R p b 2 4 v R G F 0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U 1 9 Q b 3 B 1 b G F 0 a W 9 u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U 1 9 Q b 3 B 1 b G F 0 a W 9 u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T X 1 B v c H V s Y X R p b 2 4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V N f U G 9 w d W x h d G l v b i 8 y M D E 5 J T I w c G 9 w d W x h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v c H V s Y X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l R 5 c G V z I i B W Y W x 1 Z T 0 i c 0 J n T U R C U T 0 9 I i A v P j x F b n R y e S B U e X B l P S J G a W x s Q 2 9 s d W 1 u T m F t Z X M i I F Z h b H V l P S J z W y Z x d W 9 0 O 0 F i Y n J l d i 4 m c X V v d D s s J n F 1 b 3 Q 7 U G 9 w L i Z x d W 9 0 O y w m c X V v d D t S d W 5 u a W 5 n X 1 N l b m F 0 b 3 J f Q 2 9 1 b n Q m c X V v d D s s J n F 1 b 3 Q 7 U G 9 w X 1 J 1 b l 8 l J n F 1 b 3 Q 7 X S I g L z 4 8 R W 5 0 c n k g V H l w Z T 0 i R m l s b F N 0 Y X R 1 c y I g V m F s d W U 9 I n N D b 2 1 w b G V 0 Z S I g L z 4 8 R W 5 0 c n k g V H l w Z T 0 i R m l s b E N v d W 5 0 I i B W Y W x 1 Z T 0 i b D U w I i A v P j x F b n R y e S B U e X B l P S J M b 2 F k Z W R U b 0 F u Y W x 5 c 2 l z U 2 V y d m l j Z X M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9 w d W x h d G l v b i 9 B Z G R l Z C B J b m R l e C 5 7 U G 9 z d G F s L D B 9 J n F 1 b 3 Q 7 L C Z x d W 9 0 O 1 N l Y 3 R p b 2 4 x L 1 B v c H V s Y X R p b 2 4 v Q W R k Z W Q g S W 5 k Z X g u e 1 B v c H V s Y X R p b 2 4 s M X 0 m c X V v d D s s J n F 1 b 3 Q 7 U 2 V j d G l v b j E v U G 9 w d W x h d G l v b i 9 B Z G R l Z C B J b m R l e C 5 7 U 2 V u Y X R v c n N f U n V u X 1 R v d C w y f S Z x d W 9 0 O y w m c X V v d D t T Z W N 0 a W 9 u M S 9 Q b 3 B 1 b G F 0 a W 9 u L 1 J v d W 5 k Z W Q g T 2 Z m L n t Q b 3 B f U n V u X y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G 9 w d W x h d G l v b i 9 B Z G R l Z C B J b m R l e C 5 7 U G 9 z d G F s L D B 9 J n F 1 b 3 Q 7 L C Z x d W 9 0 O 1 N l Y 3 R p b 2 4 x L 1 B v c H V s Y X R p b 2 4 v Q W R k Z W Q g S W 5 k Z X g u e 1 B v c H V s Y X R p b 2 4 s M X 0 m c X V v d D s s J n F 1 b 3 Q 7 U 2 V j d G l v b j E v U G 9 w d W x h d G l v b i 9 B Z G R l Z C B J b m R l e C 5 7 U 2 V u Y X R v c n N f U n V u X 1 R v d C w y f S Z x d W 9 0 O y w m c X V v d D t T Z W N 0 a W 9 u M S 9 Q b 3 B 1 b G F 0 a W 9 u L 1 J v d W 5 k Z W Q g T 2 Z m L n t Q b 3 B f U n V u X y U s M 3 0 m c X V v d D t d L C Z x d W 9 0 O 1 J l b G F 0 a W 9 u c 2 h p c E l u Z m 8 m c X V v d D s 6 W 1 1 9 I i A v P j x F b n R y e S B U e X B l P S J G a W x s V G F y Z 2 V 0 I i B W Y W x 1 Z T 0 i c 1 B v c H V s Y X R p b 2 5 f M i I g L z 4 8 R W 5 0 c n k g V H l w Z T 0 i R m l s b E x h c 3 R V c G R h d G V k I i B W Y W x 1 Z T 0 i Z D I w M j A t M T I t M D Z U M j M 6 M j E 6 M D M u M T g 4 O D U z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Q W R k Z W R U b 0 R h d G F N b 2 R l b C I g V m F s d W U 9 I m w x I i A v P j x F b n R y e S B U e X B l P S J R d W V y e U l E I i B W Y W x 1 Z T 0 i c z U 0 Y j B j Z G M y L T I 4 Y j c t N G E 4 O C 0 5 M j Z j L T B k M D U x N j d j Z m V h N y I g L z 4 8 L 1 N 0 Y W J s Z U V u d H J p Z X M + P C 9 J d G V t P j x J d G V t P j x J d G V t T G 9 j Y X R p b 2 4 + P E l 0 Z W 1 U e X B l P k Z v c m 1 1 b G E 8 L 0 l 0 Z W 1 U e X B l P j x J d G V t U G F 0 a D 5 T Z W N 0 a W 9 u M S 9 Q b 3 B 1 b G F 0 a W 9 u L 0 R h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F e H B h b m R l Z C U y M F N 0 Y X R l X 0 x p c 3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v c H V s Y X R p b 2 4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v c H V s Y X R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v c H V s Y X R p b 2 4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v c H V s Y X R p b 2 4 v Q U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1 J v d W 5 k Z W Q l M j B P Z m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B 1 b G F 0 a W 9 u L 1 J l b m F t Z W Q l M j B D b 2 x 1 b W 5 z M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k k A f W Z 1 n Q a F 4 0 F V f 4 E 8 P A A A A A A I A A A A A A B B m A A A A A Q A A I A A A A C S B I I d P z q o U P F x C 1 u 0 2 P z 8 X J P N 4 G r 3 S A f d E y U q A g A p W A A A A A A 6 A A A A A A g A A I A A A A L e t u 5 d z M U t n H u X j w e E k j E n g W S B 4 9 m t T 7 k H O e 6 N 4 d 6 C / U A A A A K i / f 0 k V J Q Q m q z t R v N a T X P Q 0 G 1 N U r z T j T j F M H c 0 q 9 5 9 0 B U G f 1 B h 8 7 l i q z g c Y E p 9 / U K H V V t m M 5 9 j A H X i C U p N d 7 I V / 7 E d 3 7 I 2 U n 1 Y D X W F X v 7 L y Q A A A A D d I q t b 6 K d R C d 9 H F L z n X C 2 L K g N m 9 2 E n I 3 g F K t l B u a E b b h o a u 8 y x h v 9 x Y X q 2 q z D q y r s l Q N n o s + X S 8 2 Y f p 1 p w + A e o = < / D a t a M a s h u p > 
</file>

<file path=customXml/itemProps1.xml><?xml version="1.0" encoding="utf-8"?>
<ds:datastoreItem xmlns:ds="http://schemas.openxmlformats.org/officeDocument/2006/customXml" ds:itemID="{2E16749C-7D3C-4926-95B0-FF9C66F441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2019-01-24T15:32:01Z</dcterms:created>
  <dcterms:modified xsi:type="dcterms:W3CDTF">2020-12-06T23:34:36Z</dcterms:modified>
</cp:coreProperties>
</file>