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ropbox\Blog\IronbottomSound\"/>
    </mc:Choice>
  </mc:AlternateContent>
  <xr:revisionPtr revIDLastSave="0" documentId="13_ncr:1_{76AF0476-F01F-4763-B6A5-09F7CC3B8EF1}" xr6:coauthVersionLast="47" xr6:coauthVersionMax="47" xr10:uidLastSave="{00000000-0000-0000-0000-000000000000}"/>
  <bookViews>
    <workbookView xWindow="-120" yWindow="-120" windowWidth="29040" windowHeight="15840" xr2:uid="{A848F153-8368-4BFE-AC59-1B3650E722CE}"/>
  </bookViews>
  <sheets>
    <sheet name="Analysis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<sst xmlns="http://schemas.openxmlformats.org/spreadsheetml/2006/main" count="228" uniqueCount="84">
  <si>
    <t xml:space="preserve">IJN </t>
  </si>
  <si>
    <t>Kirishima</t>
  </si>
  <si>
    <t>Akatsuki</t>
  </si>
  <si>
    <t>Ayanami</t>
  </si>
  <si>
    <t>Azumasan Maru</t>
  </si>
  <si>
    <t>Kyushu Maru</t>
  </si>
  <si>
    <t>Fubuki</t>
  </si>
  <si>
    <t>Hiei</t>
  </si>
  <si>
    <t>Hirokawa Maru</t>
  </si>
  <si>
    <t>Kinugawa Maru</t>
  </si>
  <si>
    <t>Sasako Maru</t>
  </si>
  <si>
    <t>Takanami</t>
  </si>
  <si>
    <t>Teruzuki</t>
  </si>
  <si>
    <t>Yamatsuki Maru</t>
  </si>
  <si>
    <t>Yamaura Maru</t>
  </si>
  <si>
    <t>Yudachi</t>
  </si>
  <si>
    <t xml:space="preserve">USN </t>
  </si>
  <si>
    <t>PT-112</t>
  </si>
  <si>
    <t>PT-123</t>
  </si>
  <si>
    <t>PT-37</t>
  </si>
  <si>
    <t>PT-44</t>
  </si>
  <si>
    <t>YP-284</t>
  </si>
  <si>
    <t>USS Astoria (CA-34)</t>
  </si>
  <si>
    <t>USS Atlanta (CL-51)</t>
  </si>
  <si>
    <t>USS Barton (DD-599)</t>
  </si>
  <si>
    <t>USS Blue (DD-387)</t>
  </si>
  <si>
    <t>USS Cushing (DD-376)</t>
  </si>
  <si>
    <t>USS De Haven (DD-469)</t>
  </si>
  <si>
    <t>USS Duncan (DD-485)</t>
  </si>
  <si>
    <t>USS Gregory (APD-3)</t>
  </si>
  <si>
    <t>USS George F. Elliott (AP-13)</t>
  </si>
  <si>
    <t>USS John Penn (APA-23)</t>
  </si>
  <si>
    <t>USS Kanawha (AO-1)</t>
  </si>
  <si>
    <t>USS LST-342</t>
  </si>
  <si>
    <t>USS Aaron Ward (DD-483)</t>
  </si>
  <si>
    <t>USS Laffey (DD-459)</t>
  </si>
  <si>
    <t>USS Little (APD-4)</t>
  </si>
  <si>
    <t>USS Minneapolis (CA-36) bow only</t>
  </si>
  <si>
    <t>USS Monssen (DD-436)</t>
  </si>
  <si>
    <t>USS Northampton (CA-26)</t>
  </si>
  <si>
    <t>USS Preston (DD-379)</t>
  </si>
  <si>
    <t>USS Quincy (CA-39)</t>
  </si>
  <si>
    <t>USS Seminole (AT-65)</t>
  </si>
  <si>
    <t>USS Serpens (AK-87)</t>
  </si>
  <si>
    <t>USS Vincennes (CA-44)</t>
  </si>
  <si>
    <t>USS Walke (DD-416)</t>
  </si>
  <si>
    <t>HMAS</t>
  </si>
  <si>
    <t>HMNZS</t>
  </si>
  <si>
    <t>Canberra (D33)</t>
  </si>
  <si>
    <t>Moa (T233)</t>
  </si>
  <si>
    <t>Service</t>
  </si>
  <si>
    <t>Name</t>
  </si>
  <si>
    <t>Grand Total</t>
  </si>
  <si>
    <t>Type</t>
  </si>
  <si>
    <t>Cruiser</t>
  </si>
  <si>
    <t>Destroyer</t>
  </si>
  <si>
    <t>Battlecruiser</t>
  </si>
  <si>
    <t>Kikuzuki</t>
  </si>
  <si>
    <t>Transport</t>
  </si>
  <si>
    <t>Magikumo</t>
  </si>
  <si>
    <t>PT</t>
  </si>
  <si>
    <t>PT-111</t>
  </si>
  <si>
    <t>Corvette</t>
  </si>
  <si>
    <t>https://en.wikipedia.org/wiki/Ironbottom_Sound#/media/File:Wrecks_in_the_Ironbottom_Sound.jpg</t>
  </si>
  <si>
    <t>Submarine</t>
  </si>
  <si>
    <t>LST</t>
  </si>
  <si>
    <t>Tug</t>
  </si>
  <si>
    <t>Fast Transport</t>
  </si>
  <si>
    <t>Attack Transport</t>
  </si>
  <si>
    <t>Oiler</t>
  </si>
  <si>
    <t>USS Colhoun (APD-2)</t>
  </si>
  <si>
    <t>Patrol Vessel</t>
  </si>
  <si>
    <t>I-1</t>
  </si>
  <si>
    <t>I-3</t>
  </si>
  <si>
    <t>Missing</t>
  </si>
  <si>
    <t>Benham</t>
  </si>
  <si>
    <t>Jarvis</t>
  </si>
  <si>
    <t>Juneau</t>
  </si>
  <si>
    <t>sep</t>
  </si>
  <si>
    <t>Sunk by shellfire</t>
  </si>
  <si>
    <t>Wrecks By Nation</t>
  </si>
  <si>
    <t>Wrecks By Types</t>
  </si>
  <si>
    <t>Augmented Scan Results</t>
  </si>
  <si>
    <t>Data 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</si>
</sst>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onsolas"/>
      <family val="2"/>
      <scheme val="minor"/>
    </font>
    <font>
      <b/>
      <sz val="11"/>
      <color theme="1"/>
      <name val="Consolas"/>
      <family val="2"/>
      <scheme val="minor"/>
    </font>
    <font>
      <b/>
      <sz val="11"/>
      <color theme="1" tint="4.9989318521683403E-2"/>
      <name val="Consola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Alignment="0" applyProtection="0"/>
    <xf numFmtId="0" fontId="1" fillId="2" borderId="1" applyNumberFormat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Fill="1"/>
    <xf numFmtId="0" fontId="2" fillId="0" borderId="0" xfId="1"/>
  </cellXfs>
  <cellStyles count="3">
    <cellStyle name="Heading 1" xfId="1" builtinId="16" customBuiltin="1"/>
    <cellStyle name="Normal" xfId="0" builtinId="0"/>
    <cellStyle name="Output" xfId="2" builtinId="21" customBuiltin="1"/>
  </cellStyles>
  <dxfs count="1">
    <dxf>
      <numFmt numFmtId="0" formatCode="General"/>
    </dxf>
  </dxfs>
  <tableStyles count="1" defaultTableStyle="TableStyleMedium2" defaultPivotStyle="PivotStyleLight16">
    <tableStyle name="Invisible" pivot="0" table="0" count="0" xr9:uid="{7048D835-0013-41CA-B434-4C3CC6C523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Biegert" refreshedDate="44449.600427546298" createdVersion="7" refreshedVersion="7" minRefreshableVersion="3" recordCount="52" xr:uid="{ED833D85-9B32-4D30-A7C2-7847A0AE6937}">
  <cacheSource type="worksheet">
    <worksheetSource name="Table1"/>
  </cacheSource>
  <cacheFields count="3">
    <cacheField name="Service" numFmtId="0">
      <sharedItems count="4">
        <s v="HMAS"/>
        <s v="HMNZS"/>
        <s v="IJN "/>
        <s v="USN "/>
      </sharedItems>
    </cacheField>
    <cacheField name="Name" numFmtId="0">
      <sharedItems/>
    </cacheField>
    <cacheField name="Type" numFmtId="0">
      <sharedItems count="13">
        <s v="Cruiser"/>
        <s v="Corvette"/>
        <s v="Destroyer"/>
        <s v="Transport"/>
        <s v="Battlecruiser"/>
        <s v="Submarine"/>
        <s v="PT"/>
        <s v="Patrol Vessel"/>
        <s v="Fast Transport"/>
        <s v="Attack Transport"/>
        <s v="Oiler"/>
        <s v="LST"/>
        <s v="Tu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s v="Canberra (D33)"/>
    <x v="0"/>
  </r>
  <r>
    <x v="1"/>
    <s v="Moa (T233)"/>
    <x v="1"/>
  </r>
  <r>
    <x v="2"/>
    <s v="Akatsuki"/>
    <x v="2"/>
  </r>
  <r>
    <x v="2"/>
    <s v="Ayanami"/>
    <x v="2"/>
  </r>
  <r>
    <x v="2"/>
    <s v="Azumasan Maru"/>
    <x v="3"/>
  </r>
  <r>
    <x v="2"/>
    <s v="Fubuki"/>
    <x v="2"/>
  </r>
  <r>
    <x v="2"/>
    <s v="Hiei"/>
    <x v="4"/>
  </r>
  <r>
    <x v="2"/>
    <s v="Hirokawa Maru"/>
    <x v="3"/>
  </r>
  <r>
    <x v="2"/>
    <s v="I-1"/>
    <x v="5"/>
  </r>
  <r>
    <x v="2"/>
    <s v="I-3"/>
    <x v="5"/>
  </r>
  <r>
    <x v="2"/>
    <s v="Kikuzuki"/>
    <x v="2"/>
  </r>
  <r>
    <x v="2"/>
    <s v="Kinugawa Maru"/>
    <x v="3"/>
  </r>
  <r>
    <x v="2"/>
    <s v="Kirishima"/>
    <x v="4"/>
  </r>
  <r>
    <x v="2"/>
    <s v="Kyushu Maru"/>
    <x v="3"/>
  </r>
  <r>
    <x v="2"/>
    <s v="Magikumo"/>
    <x v="2"/>
  </r>
  <r>
    <x v="2"/>
    <s v="Sasako Maru"/>
    <x v="3"/>
  </r>
  <r>
    <x v="2"/>
    <s v="Takanami"/>
    <x v="2"/>
  </r>
  <r>
    <x v="2"/>
    <s v="Teruzuki"/>
    <x v="2"/>
  </r>
  <r>
    <x v="2"/>
    <s v="Yamatsuki Maru"/>
    <x v="3"/>
  </r>
  <r>
    <x v="2"/>
    <s v="Yamaura Maru"/>
    <x v="3"/>
  </r>
  <r>
    <x v="2"/>
    <s v="Yudachi"/>
    <x v="2"/>
  </r>
  <r>
    <x v="3"/>
    <s v="PT-112"/>
    <x v="6"/>
  </r>
  <r>
    <x v="3"/>
    <s v="PT-123"/>
    <x v="6"/>
  </r>
  <r>
    <x v="3"/>
    <s v="PT-37"/>
    <x v="6"/>
  </r>
  <r>
    <x v="3"/>
    <s v="PT-44"/>
    <x v="6"/>
  </r>
  <r>
    <x v="3"/>
    <s v="PT-111"/>
    <x v="6"/>
  </r>
  <r>
    <x v="3"/>
    <s v="YP-284"/>
    <x v="7"/>
  </r>
  <r>
    <x v="3"/>
    <s v="USS Astoria (CA-34)"/>
    <x v="0"/>
  </r>
  <r>
    <x v="3"/>
    <s v="USS Atlanta (CL-51)"/>
    <x v="0"/>
  </r>
  <r>
    <x v="3"/>
    <s v="USS Barton (DD-599)"/>
    <x v="2"/>
  </r>
  <r>
    <x v="3"/>
    <s v="USS Blue (DD-387)"/>
    <x v="2"/>
  </r>
  <r>
    <x v="3"/>
    <s v="USS Colhoun (APD-2)"/>
    <x v="8"/>
  </r>
  <r>
    <x v="3"/>
    <s v="USS Cushing (DD-376)"/>
    <x v="2"/>
  </r>
  <r>
    <x v="3"/>
    <s v="USS De Haven (DD-469)"/>
    <x v="2"/>
  </r>
  <r>
    <x v="3"/>
    <s v="USS Duncan (DD-485)"/>
    <x v="2"/>
  </r>
  <r>
    <x v="3"/>
    <s v="USS Gregory (APD-3)"/>
    <x v="8"/>
  </r>
  <r>
    <x v="3"/>
    <s v="USS George F. Elliott (AP-13)"/>
    <x v="3"/>
  </r>
  <r>
    <x v="3"/>
    <s v="USS John Penn (APA-23)"/>
    <x v="9"/>
  </r>
  <r>
    <x v="3"/>
    <s v="USS Kanawha (AO-1)"/>
    <x v="10"/>
  </r>
  <r>
    <x v="3"/>
    <s v="USS LST-342"/>
    <x v="11"/>
  </r>
  <r>
    <x v="3"/>
    <s v="USS Aaron Ward (DD-483)"/>
    <x v="2"/>
  </r>
  <r>
    <x v="3"/>
    <s v="USS Laffey (DD-459)"/>
    <x v="2"/>
  </r>
  <r>
    <x v="3"/>
    <s v="USS Little (APD-4)"/>
    <x v="8"/>
  </r>
  <r>
    <x v="3"/>
    <s v="USS Minneapolis (CA-36) bow only"/>
    <x v="0"/>
  </r>
  <r>
    <x v="3"/>
    <s v="USS Monssen (DD-436)"/>
    <x v="2"/>
  </r>
  <r>
    <x v="3"/>
    <s v="USS Northampton (CA-26)"/>
    <x v="0"/>
  </r>
  <r>
    <x v="3"/>
    <s v="USS Preston (DD-379)"/>
    <x v="2"/>
  </r>
  <r>
    <x v="3"/>
    <s v="USS Quincy (CA-39)"/>
    <x v="0"/>
  </r>
  <r>
    <x v="3"/>
    <s v="USS Seminole (AT-65)"/>
    <x v="12"/>
  </r>
  <r>
    <x v="3"/>
    <s v="USS Serpens (AK-87)"/>
    <x v="3"/>
  </r>
  <r>
    <x v="3"/>
    <s v="USS Vincennes (CA-44)"/>
    <x v="0"/>
  </r>
  <r>
    <x v="3"/>
    <s v="USS Walke (DD-416)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A5D24E-7AF1-479E-9403-1CA81ADF87F3}" name="PivotTable6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K30:L41" firstHeaderRow="1" firstDataRow="1" firstDataCol="1" rowPageCount="1" colPageCount="1"/>
  <pivotFields count="3">
    <pivotField axis="axisPage" dataField="1" showDropDowns="0" compact="0" outline="0" multipleItemSelectionAllowed="1" showAll="0">
      <items count="5">
        <item h="1" x="0"/>
        <item h="1" x="1"/>
        <item h="1" x="2"/>
        <item x="3"/>
        <item t="default"/>
      </items>
    </pivotField>
    <pivotField showDropDowns="0" compact="0" outline="0" showAll="0"/>
    <pivotField axis="axisRow" showDropDowns="0" compact="0" outline="0" showAll="0" sortType="descending">
      <items count="14">
        <item x="9"/>
        <item x="4"/>
        <item x="1"/>
        <item x="0"/>
        <item x="2"/>
        <item x="8"/>
        <item x="11"/>
        <item x="10"/>
        <item x="7"/>
        <item x="6"/>
        <item x="5"/>
        <item x="3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11">
    <i>
      <x v="4"/>
    </i>
    <i>
      <x v="3"/>
    </i>
    <i>
      <x v="9"/>
    </i>
    <i>
      <x v="5"/>
    </i>
    <i>
      <x v="11"/>
    </i>
    <i>
      <x v="8"/>
    </i>
    <i>
      <x v="12"/>
    </i>
    <i>
      <x v="7"/>
    </i>
    <i>
      <x/>
    </i>
    <i>
      <x v="6"/>
    </i>
    <i t="grand">
      <x/>
    </i>
  </rowItems>
  <colItems count="1">
    <i/>
  </colItems>
  <pageFields count="1">
    <pageField fld="0" hier="-1"/>
  </pageFields>
  <dataFields count="1">
    <dataField name="Wrecks By Types" fld="0" subtotal="count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38EB8B-F760-4ECB-8763-085E021AB8B8}" name="PivotTable4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H14:I28" firstHeaderRow="1" firstDataRow="1" firstDataCol="1"/>
  <pivotFields count="3">
    <pivotField dataField="1" showDropDowns="0" compact="0" outline="0" showAll="0">
      <items count="5">
        <item x="0"/>
        <item x="1"/>
        <item x="2"/>
        <item x="3"/>
        <item t="default"/>
      </items>
    </pivotField>
    <pivotField showDropDowns="0" compact="0" outline="0" showAll="0"/>
    <pivotField axis="axisRow" showDropDowns="0" compact="0" outline="0" showAll="0" sortType="descending">
      <items count="14">
        <item x="9"/>
        <item x="4"/>
        <item x="1"/>
        <item x="0"/>
        <item x="2"/>
        <item x="8"/>
        <item x="11"/>
        <item x="10"/>
        <item x="7"/>
        <item x="6"/>
        <item x="5"/>
        <item x="3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14">
    <i>
      <x v="4"/>
    </i>
    <i>
      <x v="11"/>
    </i>
    <i>
      <x v="3"/>
    </i>
    <i>
      <x v="9"/>
    </i>
    <i>
      <x v="5"/>
    </i>
    <i>
      <x v="10"/>
    </i>
    <i>
      <x v="1"/>
    </i>
    <i>
      <x v="12"/>
    </i>
    <i>
      <x/>
    </i>
    <i>
      <x v="2"/>
    </i>
    <i>
      <x v="7"/>
    </i>
    <i>
      <x v="8"/>
    </i>
    <i>
      <x v="6"/>
    </i>
    <i t="grand">
      <x/>
    </i>
  </rowItems>
  <colItems count="1">
    <i/>
  </colItems>
  <dataFields count="1">
    <dataField name="Wrecks By Types" fld="0" subtotal="count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8C7B0C-161C-48D4-B406-E3442D97ABB7}" name="PivotTable3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H7:I12" firstHeaderRow="1" firstDataRow="1" firstDataCol="1"/>
  <pivotFields count="3">
    <pivotField axis="axisRow" dataField="1" showDropDowns="0" compact="0" outline="0" showAll="0" sortType="de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DropDowns="0" compact="0" outline="0" showAll="0"/>
    <pivotField showDropDowns="0" compact="0" outline="0" showAll="0"/>
  </pivotFields>
  <rowFields count="1">
    <field x="0"/>
  </rowFields>
  <rowItems count="5">
    <i>
      <x v="3"/>
    </i>
    <i>
      <x v="2"/>
    </i>
    <i>
      <x/>
    </i>
    <i>
      <x v="1"/>
    </i>
    <i t="grand">
      <x/>
    </i>
  </rowItems>
  <colItems count="1">
    <i/>
  </colItems>
  <dataFields count="1">
    <dataField name="Wrecks By Nation" fld="0" subtotal="count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BABA59-13C9-496C-B633-D9B48C4EDD11}" name="Table1" displayName="Table1" ref="A5:C57" totalsRowShown="0">
  <autoFilter ref="A5:C57" xr:uid="{01BABA59-13C9-496C-B633-D9B48C4EDD11}"/>
  <tableColumns count="3">
    <tableColumn id="1" xr3:uid="{9674C9D5-D35D-4559-A280-F8B1D933320D}" name="Service"/>
    <tableColumn id="2" xr3:uid="{63FBCB65-A5B2-410D-B37E-18164ACED4A8}" name="Name"/>
    <tableColumn id="3" xr3:uid="{78F39CA6-44DE-4899-863A-8B3BBC5D88B8}" name="Ty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13F483-7FFF-4CE0-AA84-F96E8012FD23}" name="Table2" displayName="Table2" ref="O28:Q34" totalsRowShown="0">
  <autoFilter ref="O28:Q34" xr:uid="{0213F483-7FFF-4CE0-AA84-F96E8012FD23}">
    <filterColumn colId="0" hiddenButton="1"/>
    <filterColumn colId="1" hiddenButton="1"/>
    <filterColumn colId="2" hiddenButton="1"/>
  </autoFilter>
  <tableColumns count="3">
    <tableColumn id="1" xr3:uid="{F08AC7A5-BEF2-4DDA-8A2E-17369CBD82ED}" name="Service"/>
    <tableColumn id="2" xr3:uid="{7CE31087-B50B-4456-837B-3A399F2612F2}" name="Name" dataDxfId="0"/>
    <tableColumn id="3" xr3:uid="{A2781927-D955-4C31-973D-D801FB254775}" name="Type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iegert">
  <a:themeElements>
    <a:clrScheme name="Biegert Custom 2">
      <a:dk1>
        <a:sysClr val="windowText" lastClr="000000"/>
      </a:dk1>
      <a:lt1>
        <a:sysClr val="window" lastClr="FFFFFF"/>
      </a:lt1>
      <a:dk2>
        <a:srgbClr val="323232"/>
      </a:dk2>
      <a:lt2>
        <a:srgbClr val="F2F2F2"/>
      </a:lt2>
      <a:accent1>
        <a:srgbClr val="AA530E"/>
      </a:accent1>
      <a:accent2>
        <a:srgbClr val="DF8931"/>
      </a:accent2>
      <a:accent3>
        <a:srgbClr val="F5C16C"/>
      </a:accent3>
      <a:accent4>
        <a:srgbClr val="FFEFE0"/>
      </a:accent4>
      <a:accent5>
        <a:srgbClr val="DCAEE8"/>
      </a:accent5>
      <a:accent6>
        <a:srgbClr val="FFC5E6"/>
      </a:accent6>
      <a:hlink>
        <a:srgbClr val="6B9F25"/>
      </a:hlink>
      <a:folHlink>
        <a:srgbClr val="00B0F0"/>
      </a:folHlink>
    </a:clrScheme>
    <a:fontScheme name="Biegert Spreadsheet Fon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6B1C-B14E-4C9F-8FDB-A0914E6A997E}">
  <sheetPr codeName="Sheet2"/>
  <dimension ref="A1:Q57"/>
  <sheetViews>
    <sheetView showGridLines="0" tabSelected="1" topLeftCell="A25" zoomScale="145" zoomScaleNormal="145" workbookViewId="0">
      <selection activeCell="D4" sqref="D4"/>
    </sheetView>
  </sheetViews>
  <sheetFormatPr defaultRowHeight="15" x14ac:dyDescent="0.25"/>
  <cols>
    <col min="1" max="1" width="23.875" bestFit="1" customWidth="1"/>
    <col min="2" max="2" width="29.25" customWidth="1"/>
    <col min="3" max="3" width="14.625" customWidth="1"/>
    <col min="6" max="6" width="12.5" customWidth="1"/>
    <col min="7" max="7" width="16.375" bestFit="1" customWidth="1"/>
    <col min="8" max="8" width="14.875" customWidth="1"/>
    <col min="9" max="9" width="16.625" customWidth="1"/>
    <col min="10" max="10" width="11.25" customWidth="1"/>
    <col min="11" max="11" width="17.5" bestFit="1" customWidth="1"/>
    <col min="12" max="12" width="16.375" bestFit="1" customWidth="1"/>
    <col min="16" max="16" width="34.375" bestFit="1" customWidth="1"/>
  </cols>
  <sheetData>
    <row r="1" spans="1:9" x14ac:dyDescent="0.25">
      <c r="A1" t="s">
        <v>83</v>
      </c>
      <c r="B1" t="s">
        <v>63</v>
      </c>
    </row>
    <row r="3" spans="1:9" x14ac:dyDescent="0.25">
      <c r="A3" s="4" t="s">
        <v>82</v>
      </c>
    </row>
    <row r="5" spans="1:9" x14ac:dyDescent="0.25">
      <c r="A5" t="s">
        <v>50</v>
      </c>
      <c r="B5" t="s">
        <v>51</v>
      </c>
      <c r="C5" t="s">
        <v>53</v>
      </c>
    </row>
    <row r="6" spans="1:9" x14ac:dyDescent="0.25">
      <c r="A6" t="s">
        <v>46</v>
      </c>
      <c r="B6" t="s">
        <v>48</v>
      </c>
      <c r="C6" t="s">
        <v>54</v>
      </c>
    </row>
    <row r="7" spans="1:9" x14ac:dyDescent="0.25">
      <c r="A7" t="s">
        <v>47</v>
      </c>
      <c r="B7" t="s">
        <v>49</v>
      </c>
      <c r="C7" t="s">
        <v>62</v>
      </c>
      <c r="H7" s="1" t="s">
        <v>50</v>
      </c>
      <c r="I7" t="s">
        <v>80</v>
      </c>
    </row>
    <row r="8" spans="1:9" x14ac:dyDescent="0.25">
      <c r="A8" t="s">
        <v>0</v>
      </c>
      <c r="B8" s="3" t="s">
        <v>2</v>
      </c>
      <c r="C8" t="s">
        <v>55</v>
      </c>
      <c r="H8" t="s">
        <v>16</v>
      </c>
      <c r="I8" s="2">
        <v>31</v>
      </c>
    </row>
    <row r="9" spans="1:9" x14ac:dyDescent="0.25">
      <c r="A9" t="s">
        <v>0</v>
      </c>
      <c r="B9" s="3" t="s">
        <v>3</v>
      </c>
      <c r="C9" t="s">
        <v>55</v>
      </c>
      <c r="H9" t="s">
        <v>0</v>
      </c>
      <c r="I9" s="2">
        <v>19</v>
      </c>
    </row>
    <row r="10" spans="1:9" x14ac:dyDescent="0.25">
      <c r="A10" t="s">
        <v>0</v>
      </c>
      <c r="B10" s="3" t="s">
        <v>4</v>
      </c>
      <c r="C10" t="s">
        <v>58</v>
      </c>
      <c r="H10" t="s">
        <v>46</v>
      </c>
      <c r="I10" s="2">
        <v>1</v>
      </c>
    </row>
    <row r="11" spans="1:9" x14ac:dyDescent="0.25">
      <c r="A11" t="s">
        <v>0</v>
      </c>
      <c r="B11" s="3" t="s">
        <v>6</v>
      </c>
      <c r="C11" t="s">
        <v>55</v>
      </c>
      <c r="H11" t="s">
        <v>47</v>
      </c>
      <c r="I11" s="2">
        <v>1</v>
      </c>
    </row>
    <row r="12" spans="1:9" x14ac:dyDescent="0.25">
      <c r="A12" t="s">
        <v>0</v>
      </c>
      <c r="B12" s="3" t="s">
        <v>7</v>
      </c>
      <c r="C12" t="s">
        <v>56</v>
      </c>
      <c r="H12" t="s">
        <v>52</v>
      </c>
      <c r="I12" s="2">
        <v>52</v>
      </c>
    </row>
    <row r="13" spans="1:9" x14ac:dyDescent="0.25">
      <c r="A13" t="s">
        <v>0</v>
      </c>
      <c r="B13" s="3" t="s">
        <v>8</v>
      </c>
      <c r="C13" t="s">
        <v>58</v>
      </c>
    </row>
    <row r="14" spans="1:9" x14ac:dyDescent="0.25">
      <c r="A14" t="s">
        <v>0</v>
      </c>
      <c r="B14" s="3" t="s">
        <v>72</v>
      </c>
      <c r="C14" t="s">
        <v>64</v>
      </c>
      <c r="H14" s="1" t="s">
        <v>53</v>
      </c>
      <c r="I14" t="s">
        <v>81</v>
      </c>
    </row>
    <row r="15" spans="1:9" x14ac:dyDescent="0.25">
      <c r="A15" t="s">
        <v>0</v>
      </c>
      <c r="B15" s="3" t="s">
        <v>73</v>
      </c>
      <c r="C15" t="s">
        <v>64</v>
      </c>
      <c r="H15" t="s">
        <v>55</v>
      </c>
      <c r="I15" s="2">
        <v>18</v>
      </c>
    </row>
    <row r="16" spans="1:9" x14ac:dyDescent="0.25">
      <c r="A16" t="s">
        <v>0</v>
      </c>
      <c r="B16" s="3" t="s">
        <v>57</v>
      </c>
      <c r="C16" t="s">
        <v>55</v>
      </c>
      <c r="H16" t="s">
        <v>58</v>
      </c>
      <c r="I16" s="2">
        <v>9</v>
      </c>
    </row>
    <row r="17" spans="1:17" x14ac:dyDescent="0.25">
      <c r="A17" t="s">
        <v>0</v>
      </c>
      <c r="B17" s="3" t="s">
        <v>9</v>
      </c>
      <c r="C17" t="s">
        <v>58</v>
      </c>
      <c r="H17" t="s">
        <v>54</v>
      </c>
      <c r="I17" s="2">
        <v>7</v>
      </c>
    </row>
    <row r="18" spans="1:17" x14ac:dyDescent="0.25">
      <c r="A18" t="s">
        <v>0</v>
      </c>
      <c r="B18" s="3" t="s">
        <v>1</v>
      </c>
      <c r="C18" t="s">
        <v>56</v>
      </c>
      <c r="H18" t="s">
        <v>60</v>
      </c>
      <c r="I18" s="2">
        <v>5</v>
      </c>
    </row>
    <row r="19" spans="1:17" x14ac:dyDescent="0.25">
      <c r="A19" t="s">
        <v>0</v>
      </c>
      <c r="B19" s="3" t="s">
        <v>5</v>
      </c>
      <c r="C19" t="s">
        <v>58</v>
      </c>
      <c r="H19" t="s">
        <v>67</v>
      </c>
      <c r="I19" s="2">
        <v>3</v>
      </c>
    </row>
    <row r="20" spans="1:17" x14ac:dyDescent="0.25">
      <c r="A20" t="s">
        <v>0</v>
      </c>
      <c r="B20" s="3" t="s">
        <v>59</v>
      </c>
      <c r="C20" t="s">
        <v>55</v>
      </c>
      <c r="H20" t="s">
        <v>64</v>
      </c>
      <c r="I20" s="2">
        <v>2</v>
      </c>
    </row>
    <row r="21" spans="1:17" x14ac:dyDescent="0.25">
      <c r="A21" t="s">
        <v>0</v>
      </c>
      <c r="B21" s="3" t="s">
        <v>10</v>
      </c>
      <c r="C21" t="s">
        <v>58</v>
      </c>
      <c r="H21" t="s">
        <v>56</v>
      </c>
      <c r="I21" s="2">
        <v>2</v>
      </c>
    </row>
    <row r="22" spans="1:17" x14ac:dyDescent="0.25">
      <c r="A22" t="s">
        <v>0</v>
      </c>
      <c r="B22" s="3" t="s">
        <v>11</v>
      </c>
      <c r="C22" t="s">
        <v>55</v>
      </c>
      <c r="H22" t="s">
        <v>66</v>
      </c>
      <c r="I22" s="2">
        <v>1</v>
      </c>
    </row>
    <row r="23" spans="1:17" x14ac:dyDescent="0.25">
      <c r="A23" t="s">
        <v>0</v>
      </c>
      <c r="B23" s="3" t="s">
        <v>12</v>
      </c>
      <c r="C23" t="s">
        <v>55</v>
      </c>
      <c r="H23" t="s">
        <v>68</v>
      </c>
      <c r="I23" s="2">
        <v>1</v>
      </c>
    </row>
    <row r="24" spans="1:17" x14ac:dyDescent="0.25">
      <c r="A24" t="s">
        <v>0</v>
      </c>
      <c r="B24" s="3" t="s">
        <v>13</v>
      </c>
      <c r="C24" t="s">
        <v>58</v>
      </c>
      <c r="H24" t="s">
        <v>62</v>
      </c>
      <c r="I24" s="2">
        <v>1</v>
      </c>
    </row>
    <row r="25" spans="1:17" x14ac:dyDescent="0.25">
      <c r="A25" t="s">
        <v>0</v>
      </c>
      <c r="B25" s="3" t="s">
        <v>14</v>
      </c>
      <c r="C25" t="s">
        <v>58</v>
      </c>
      <c r="H25" t="s">
        <v>69</v>
      </c>
      <c r="I25" s="2">
        <v>1</v>
      </c>
    </row>
    <row r="26" spans="1:17" x14ac:dyDescent="0.25">
      <c r="A26" t="s">
        <v>0</v>
      </c>
      <c r="B26" s="3" t="s">
        <v>15</v>
      </c>
      <c r="C26" t="s">
        <v>55</v>
      </c>
      <c r="E26" t="s">
        <v>74</v>
      </c>
      <c r="H26" t="s">
        <v>71</v>
      </c>
      <c r="I26" s="2">
        <v>1</v>
      </c>
    </row>
    <row r="27" spans="1:17" x14ac:dyDescent="0.25">
      <c r="A27" t="s">
        <v>16</v>
      </c>
      <c r="B27" s="3" t="s">
        <v>17</v>
      </c>
      <c r="C27" t="s">
        <v>60</v>
      </c>
      <c r="E27" t="s">
        <v>75</v>
      </c>
      <c r="F27" t="s">
        <v>79</v>
      </c>
      <c r="H27" t="s">
        <v>65</v>
      </c>
      <c r="I27" s="2">
        <v>1</v>
      </c>
    </row>
    <row r="28" spans="1:17" x14ac:dyDescent="0.25">
      <c r="A28" t="s">
        <v>16</v>
      </c>
      <c r="B28" s="3" t="s">
        <v>18</v>
      </c>
      <c r="C28" t="s">
        <v>60</v>
      </c>
      <c r="E28" t="s">
        <v>76</v>
      </c>
      <c r="F28" t="s">
        <v>78</v>
      </c>
      <c r="H28" t="s">
        <v>52</v>
      </c>
      <c r="I28" s="2">
        <v>52</v>
      </c>
      <c r="K28" s="1" t="s">
        <v>50</v>
      </c>
      <c r="L28" t="s">
        <v>16</v>
      </c>
      <c r="O28" t="s">
        <v>50</v>
      </c>
      <c r="P28" t="s">
        <v>51</v>
      </c>
      <c r="Q28" t="s">
        <v>53</v>
      </c>
    </row>
    <row r="29" spans="1:17" x14ac:dyDescent="0.25">
      <c r="A29" t="s">
        <v>16</v>
      </c>
      <c r="B29" s="3" t="s">
        <v>19</v>
      </c>
      <c r="C29" t="s">
        <v>60</v>
      </c>
      <c r="E29" t="s">
        <v>77</v>
      </c>
      <c r="F29" t="s">
        <v>78</v>
      </c>
      <c r="O29" t="s">
        <v>16</v>
      </c>
      <c r="P29" s="2" t="s">
        <v>44</v>
      </c>
      <c r="Q29" t="s">
        <v>54</v>
      </c>
    </row>
    <row r="30" spans="1:17" x14ac:dyDescent="0.25">
      <c r="A30" t="s">
        <v>16</v>
      </c>
      <c r="B30" s="3" t="s">
        <v>20</v>
      </c>
      <c r="C30" t="s">
        <v>60</v>
      </c>
      <c r="K30" s="1" t="s">
        <v>53</v>
      </c>
      <c r="L30" t="s">
        <v>81</v>
      </c>
      <c r="O30" t="s">
        <v>16</v>
      </c>
      <c r="P30" s="2" t="s">
        <v>41</v>
      </c>
      <c r="Q30" t="s">
        <v>54</v>
      </c>
    </row>
    <row r="31" spans="1:17" x14ac:dyDescent="0.25">
      <c r="A31" t="s">
        <v>16</v>
      </c>
      <c r="B31" s="3" t="s">
        <v>61</v>
      </c>
      <c r="C31" t="s">
        <v>60</v>
      </c>
      <c r="K31" t="s">
        <v>55</v>
      </c>
      <c r="L31" s="2">
        <v>10</v>
      </c>
      <c r="O31" t="s">
        <v>16</v>
      </c>
      <c r="P31" s="2" t="s">
        <v>39</v>
      </c>
      <c r="Q31" t="s">
        <v>54</v>
      </c>
    </row>
    <row r="32" spans="1:17" x14ac:dyDescent="0.25">
      <c r="A32" t="s">
        <v>16</v>
      </c>
      <c r="B32" s="3" t="s">
        <v>21</v>
      </c>
      <c r="C32" t="s">
        <v>71</v>
      </c>
      <c r="K32" t="s">
        <v>54</v>
      </c>
      <c r="L32" s="2">
        <v>6</v>
      </c>
      <c r="O32" t="s">
        <v>16</v>
      </c>
      <c r="P32" s="2" t="s">
        <v>37</v>
      </c>
      <c r="Q32" t="s">
        <v>54</v>
      </c>
    </row>
    <row r="33" spans="1:17" x14ac:dyDescent="0.25">
      <c r="A33" t="s">
        <v>16</v>
      </c>
      <c r="B33" s="3" t="s">
        <v>22</v>
      </c>
      <c r="C33" t="s">
        <v>54</v>
      </c>
      <c r="K33" t="s">
        <v>60</v>
      </c>
      <c r="L33" s="2">
        <v>5</v>
      </c>
      <c r="O33" t="s">
        <v>16</v>
      </c>
      <c r="P33" s="2" t="s">
        <v>23</v>
      </c>
      <c r="Q33" t="s">
        <v>54</v>
      </c>
    </row>
    <row r="34" spans="1:17" x14ac:dyDescent="0.25">
      <c r="A34" t="s">
        <v>16</v>
      </c>
      <c r="B34" s="3" t="s">
        <v>23</v>
      </c>
      <c r="C34" t="s">
        <v>54</v>
      </c>
      <c r="K34" t="s">
        <v>67</v>
      </c>
      <c r="L34" s="2">
        <v>3</v>
      </c>
      <c r="O34" t="s">
        <v>16</v>
      </c>
      <c r="P34" s="2" t="s">
        <v>22</v>
      </c>
      <c r="Q34" t="s">
        <v>54</v>
      </c>
    </row>
    <row r="35" spans="1:17" x14ac:dyDescent="0.25">
      <c r="A35" t="s">
        <v>16</v>
      </c>
      <c r="B35" s="3" t="s">
        <v>24</v>
      </c>
      <c r="C35" t="s">
        <v>55</v>
      </c>
      <c r="K35" t="s">
        <v>58</v>
      </c>
      <c r="L35" s="2">
        <v>2</v>
      </c>
    </row>
    <row r="36" spans="1:17" x14ac:dyDescent="0.25">
      <c r="A36" t="s">
        <v>16</v>
      </c>
      <c r="B36" s="3" t="s">
        <v>25</v>
      </c>
      <c r="C36" t="s">
        <v>55</v>
      </c>
      <c r="K36" t="s">
        <v>71</v>
      </c>
      <c r="L36" s="2">
        <v>1</v>
      </c>
    </row>
    <row r="37" spans="1:17" x14ac:dyDescent="0.25">
      <c r="A37" t="s">
        <v>16</v>
      </c>
      <c r="B37" s="3" t="s">
        <v>70</v>
      </c>
      <c r="C37" t="s">
        <v>67</v>
      </c>
      <c r="K37" t="s">
        <v>66</v>
      </c>
      <c r="L37" s="2">
        <v>1</v>
      </c>
    </row>
    <row r="38" spans="1:17" x14ac:dyDescent="0.25">
      <c r="A38" t="s">
        <v>16</v>
      </c>
      <c r="B38" s="3" t="s">
        <v>26</v>
      </c>
      <c r="C38" t="s">
        <v>55</v>
      </c>
      <c r="K38" t="s">
        <v>69</v>
      </c>
      <c r="L38" s="2">
        <v>1</v>
      </c>
    </row>
    <row r="39" spans="1:17" x14ac:dyDescent="0.25">
      <c r="A39" t="s">
        <v>16</v>
      </c>
      <c r="B39" s="3" t="s">
        <v>27</v>
      </c>
      <c r="C39" t="s">
        <v>55</v>
      </c>
      <c r="K39" t="s">
        <v>68</v>
      </c>
      <c r="L39" s="2">
        <v>1</v>
      </c>
    </row>
    <row r="40" spans="1:17" x14ac:dyDescent="0.25">
      <c r="A40" t="s">
        <v>16</v>
      </c>
      <c r="B40" s="3" t="s">
        <v>28</v>
      </c>
      <c r="C40" t="s">
        <v>55</v>
      </c>
      <c r="K40" t="s">
        <v>65</v>
      </c>
      <c r="L40" s="2">
        <v>1</v>
      </c>
    </row>
    <row r="41" spans="1:17" x14ac:dyDescent="0.25">
      <c r="A41" t="s">
        <v>16</v>
      </c>
      <c r="B41" s="3" t="s">
        <v>29</v>
      </c>
      <c r="C41" t="s">
        <v>67</v>
      </c>
      <c r="K41" t="s">
        <v>52</v>
      </c>
      <c r="L41" s="2">
        <v>31</v>
      </c>
    </row>
    <row r="42" spans="1:17" x14ac:dyDescent="0.25">
      <c r="A42" t="s">
        <v>16</v>
      </c>
      <c r="B42" s="3" t="s">
        <v>30</v>
      </c>
      <c r="C42" t="s">
        <v>58</v>
      </c>
    </row>
    <row r="43" spans="1:17" x14ac:dyDescent="0.25">
      <c r="A43" t="s">
        <v>16</v>
      </c>
      <c r="B43" s="3" t="s">
        <v>31</v>
      </c>
      <c r="C43" t="s">
        <v>68</v>
      </c>
    </row>
    <row r="44" spans="1:17" x14ac:dyDescent="0.25">
      <c r="A44" t="s">
        <v>16</v>
      </c>
      <c r="B44" s="3" t="s">
        <v>32</v>
      </c>
      <c r="C44" t="s">
        <v>69</v>
      </c>
    </row>
    <row r="45" spans="1:17" x14ac:dyDescent="0.25">
      <c r="A45" t="s">
        <v>16</v>
      </c>
      <c r="B45" s="3" t="s">
        <v>33</v>
      </c>
      <c r="C45" t="s">
        <v>65</v>
      </c>
    </row>
    <row r="46" spans="1:17" x14ac:dyDescent="0.25">
      <c r="A46" t="s">
        <v>16</v>
      </c>
      <c r="B46" s="3" t="s">
        <v>34</v>
      </c>
      <c r="C46" t="s">
        <v>55</v>
      </c>
    </row>
    <row r="47" spans="1:17" x14ac:dyDescent="0.25">
      <c r="A47" t="s">
        <v>16</v>
      </c>
      <c r="B47" s="3" t="s">
        <v>35</v>
      </c>
      <c r="C47" t="s">
        <v>55</v>
      </c>
    </row>
    <row r="48" spans="1:17" x14ac:dyDescent="0.25">
      <c r="A48" t="s">
        <v>16</v>
      </c>
      <c r="B48" s="3" t="s">
        <v>36</v>
      </c>
      <c r="C48" t="s">
        <v>67</v>
      </c>
    </row>
    <row r="49" spans="1:3" x14ac:dyDescent="0.25">
      <c r="A49" t="s">
        <v>16</v>
      </c>
      <c r="B49" s="3" t="s">
        <v>37</v>
      </c>
      <c r="C49" t="s">
        <v>54</v>
      </c>
    </row>
    <row r="50" spans="1:3" x14ac:dyDescent="0.25">
      <c r="A50" t="s">
        <v>16</v>
      </c>
      <c r="B50" s="3" t="s">
        <v>38</v>
      </c>
      <c r="C50" t="s">
        <v>55</v>
      </c>
    </row>
    <row r="51" spans="1:3" x14ac:dyDescent="0.25">
      <c r="A51" t="s">
        <v>16</v>
      </c>
      <c r="B51" s="3" t="s">
        <v>39</v>
      </c>
      <c r="C51" t="s">
        <v>54</v>
      </c>
    </row>
    <row r="52" spans="1:3" x14ac:dyDescent="0.25">
      <c r="A52" t="s">
        <v>16</v>
      </c>
      <c r="B52" s="3" t="s">
        <v>40</v>
      </c>
      <c r="C52" t="s">
        <v>55</v>
      </c>
    </row>
    <row r="53" spans="1:3" x14ac:dyDescent="0.25">
      <c r="A53" t="s">
        <v>16</v>
      </c>
      <c r="B53" s="3" t="s">
        <v>41</v>
      </c>
      <c r="C53" t="s">
        <v>54</v>
      </c>
    </row>
    <row r="54" spans="1:3" x14ac:dyDescent="0.25">
      <c r="A54" t="s">
        <v>16</v>
      </c>
      <c r="B54" s="3" t="s">
        <v>42</v>
      </c>
      <c r="C54" t="s">
        <v>66</v>
      </c>
    </row>
    <row r="55" spans="1:3" x14ac:dyDescent="0.25">
      <c r="A55" t="s">
        <v>16</v>
      </c>
      <c r="B55" s="3" t="s">
        <v>43</v>
      </c>
      <c r="C55" t="s">
        <v>58</v>
      </c>
    </row>
    <row r="56" spans="1:3" x14ac:dyDescent="0.25">
      <c r="A56" t="s">
        <v>16</v>
      </c>
      <c r="B56" s="3" t="s">
        <v>44</v>
      </c>
      <c r="C56" t="s">
        <v>54</v>
      </c>
    </row>
    <row r="57" spans="1:3" x14ac:dyDescent="0.25">
      <c r="A57" t="s">
        <v>16</v>
      </c>
      <c r="B57" s="3" t="s">
        <v>45</v>
      </c>
      <c r="C57" t="s">
        <v>55</v>
      </c>
    </row>
  </sheetData>
  <pageMargins left="0.7" right="0.7" top="0.75" bottom="0.75" header="0.3" footer="0.3"/>
  <pageSetup orientation="portrait"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2021-09-03T02:13:30Z</dcterms:created>
  <dcterms:modified xsi:type="dcterms:W3CDTF">2021-09-11T14:14:13Z</dcterms:modified>
</cp:coreProperties>
</file>